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324" yWindow="612" windowWidth="4476" windowHeight="4188"/>
  </bookViews>
  <sheets>
    <sheet name="Технология ТТТ" sheetId="1" r:id="rId1"/>
  </sheets>
  <calcPr calcId="145621" forceFullCalc="1"/>
</workbook>
</file>

<file path=xl/calcChain.xml><?xml version="1.0" encoding="utf-8"?>
<calcChain xmlns="http://schemas.openxmlformats.org/spreadsheetml/2006/main">
  <c r="J5" i="1" l="1"/>
  <c r="K5" i="1" s="1"/>
  <c r="J8" i="1"/>
  <c r="K8" i="1" s="1"/>
  <c r="J9" i="1"/>
  <c r="K9" i="1" s="1"/>
  <c r="J2" i="1"/>
  <c r="K2" i="1" s="1"/>
  <c r="J4" i="1"/>
  <c r="K4" i="1" s="1"/>
  <c r="J3" i="1"/>
  <c r="K3" i="1" s="1"/>
  <c r="J10" i="1"/>
  <c r="K10" i="1" s="1"/>
  <c r="J7" i="1"/>
  <c r="K7" i="1" s="1"/>
  <c r="J13" i="1"/>
  <c r="K13" i="1" s="1"/>
  <c r="J14" i="1"/>
  <c r="K14" i="1" s="1"/>
  <c r="J26" i="1"/>
  <c r="K26" i="1" s="1"/>
  <c r="J11" i="1"/>
  <c r="K11" i="1" s="1"/>
  <c r="J30" i="1"/>
  <c r="K30" i="1" s="1"/>
  <c r="J29" i="1"/>
  <c r="K29" i="1" s="1"/>
  <c r="J12" i="1"/>
  <c r="K12" i="1" s="1"/>
  <c r="J16" i="1"/>
  <c r="K16" i="1" s="1"/>
  <c r="J28" i="1"/>
  <c r="K28" i="1" s="1"/>
  <c r="J25" i="1"/>
  <c r="K25" i="1" s="1"/>
  <c r="J27" i="1"/>
  <c r="K27" i="1" s="1"/>
  <c r="J18" i="1"/>
  <c r="K18" i="1" s="1"/>
  <c r="J21" i="1"/>
  <c r="K21" i="1" s="1"/>
  <c r="J24" i="1"/>
  <c r="K24" i="1" s="1"/>
  <c r="J17" i="1"/>
  <c r="K17" i="1" s="1"/>
  <c r="J22" i="1"/>
  <c r="K22" i="1" s="1"/>
  <c r="J15" i="1"/>
  <c r="K15" i="1" s="1"/>
  <c r="J20" i="1"/>
  <c r="K20" i="1" s="1"/>
  <c r="J19" i="1"/>
  <c r="K19" i="1" s="1"/>
  <c r="J23" i="1"/>
  <c r="K23" i="1" s="1"/>
  <c r="J31" i="1"/>
  <c r="K31" i="1" s="1"/>
  <c r="J32" i="1"/>
  <c r="K32" i="1" s="1"/>
  <c r="J34" i="1"/>
  <c r="K34" i="1" s="1"/>
  <c r="J35" i="1"/>
  <c r="K35" i="1" s="1"/>
  <c r="J33" i="1"/>
  <c r="K33" i="1" s="1"/>
  <c r="J39" i="1"/>
  <c r="K39" i="1" s="1"/>
  <c r="J37" i="1"/>
  <c r="K37" i="1" s="1"/>
  <c r="J38" i="1"/>
  <c r="K38" i="1" s="1"/>
  <c r="J36" i="1"/>
  <c r="K36" i="1" s="1"/>
  <c r="J6" i="1"/>
  <c r="K6" i="1" s="1"/>
</calcChain>
</file>

<file path=xl/sharedStrings.xml><?xml version="1.0" encoding="utf-8"?>
<sst xmlns="http://schemas.openxmlformats.org/spreadsheetml/2006/main" count="163" uniqueCount="92">
  <si>
    <t>Школа</t>
  </si>
  <si>
    <t>Класс</t>
  </si>
  <si>
    <t>Параллель</t>
  </si>
  <si>
    <t>Фамилия</t>
  </si>
  <si>
    <t>Имя</t>
  </si>
  <si>
    <t>Отчество</t>
  </si>
  <si>
    <t>["7"]</t>
  </si>
  <si>
    <t>Витальевич</t>
  </si>
  <si>
    <t>Зубарев</t>
  </si>
  <si>
    <t>Семен</t>
  </si>
  <si>
    <t>Юрьевич</t>
  </si>
  <si>
    <t>Владимирович</t>
  </si>
  <si>
    <t>["8"]</t>
  </si>
  <si>
    <t>Семенов</t>
  </si>
  <si>
    <t>Александр</t>
  </si>
  <si>
    <t>Александрович</t>
  </si>
  <si>
    <t>["9"]</t>
  </si>
  <si>
    <t>Дмитрий</t>
  </si>
  <si>
    <t>["10", "11"]</t>
  </si>
  <si>
    <t>Алексей</t>
  </si>
  <si>
    <t>Борисов</t>
  </si>
  <si>
    <t>Владислав</t>
  </si>
  <si>
    <t>Сергеевич</t>
  </si>
  <si>
    <t>Ярослав</t>
  </si>
  <si>
    <t>Олегович</t>
  </si>
  <si>
    <t>Петренко</t>
  </si>
  <si>
    <t>Захар</t>
  </si>
  <si>
    <t>Геоня</t>
  </si>
  <si>
    <t>Вадим</t>
  </si>
  <si>
    <t>Станиславович</t>
  </si>
  <si>
    <t>Грибов</t>
  </si>
  <si>
    <t>Артем</t>
  </si>
  <si>
    <t>Копылов</t>
  </si>
  <si>
    <t>Кирилл</t>
  </si>
  <si>
    <t>Кулямин</t>
  </si>
  <si>
    <t>Даниил</t>
  </si>
  <si>
    <t>Викторович</t>
  </si>
  <si>
    <t>Прунев</t>
  </si>
  <si>
    <t>Илья</t>
  </si>
  <si>
    <t>Алексеевич</t>
  </si>
  <si>
    <t>Самойленко</t>
  </si>
  <si>
    <t>Денисович</t>
  </si>
  <si>
    <t>Волохов</t>
  </si>
  <si>
    <t>Егор</t>
  </si>
  <si>
    <t>Эдуардович</t>
  </si>
  <si>
    <t>Городничев</t>
  </si>
  <si>
    <t>Глеб</t>
  </si>
  <si>
    <t>Зайцев</t>
  </si>
  <si>
    <t>Лапшин</t>
  </si>
  <si>
    <t>Руслан</t>
  </si>
  <si>
    <t>Локтев</t>
  </si>
  <si>
    <t>Михаил</t>
  </si>
  <si>
    <t>Микайылов</t>
  </si>
  <si>
    <t>Арустунович</t>
  </si>
  <si>
    <t>Ткаченко</t>
  </si>
  <si>
    <t>Тленкопачев</t>
  </si>
  <si>
    <t>Андрей</t>
  </si>
  <si>
    <t>Шельпов</t>
  </si>
  <si>
    <t>Иван</t>
  </si>
  <si>
    <t>Ерофалов</t>
  </si>
  <si>
    <t>Максим</t>
  </si>
  <si>
    <t>Рубанов</t>
  </si>
  <si>
    <t>Сергей</t>
  </si>
  <si>
    <t>Андреевич</t>
  </si>
  <si>
    <t>Безбородов</t>
  </si>
  <si>
    <t>Романович</t>
  </si>
  <si>
    <t>Калитвенцев</t>
  </si>
  <si>
    <t>Князев</t>
  </si>
  <si>
    <t>Андриенко</t>
  </si>
  <si>
    <t>Блажков</t>
  </si>
  <si>
    <t>Божков</t>
  </si>
  <si>
    <t>Игоревич</t>
  </si>
  <si>
    <t>Ваганов</t>
  </si>
  <si>
    <t>Варнавский</t>
  </si>
  <si>
    <t>Евгений</t>
  </si>
  <si>
    <t>Марченко</t>
  </si>
  <si>
    <t>Виктор</t>
  </si>
  <si>
    <t>Петров</t>
  </si>
  <si>
    <t>Файзиев</t>
  </si>
  <si>
    <t>Ренат</t>
  </si>
  <si>
    <t>Алишерович</t>
  </si>
  <si>
    <t>Щукин</t>
  </si>
  <si>
    <t>Боханов</t>
  </si>
  <si>
    <t>Владимир</t>
  </si>
  <si>
    <t>Ромащенко</t>
  </si>
  <si>
    <t>Ахваткин</t>
  </si>
  <si>
    <t>Глазунов</t>
  </si>
  <si>
    <t>практика</t>
  </si>
  <si>
    <t>проект</t>
  </si>
  <si>
    <t>теория</t>
  </si>
  <si>
    <t>итог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</si>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</sst>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0" fontId="3" fillId="0" borderId="0" xfId="0" applyFont="1"/>
    <xf numFmtId="0" fontId="2" fillId="0" borderId="0" xfId="0" applyFont="1"/>
    <xf numFmtId="0" fontId="5" fillId="0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4" xfId="0" applyFont="1" applyBorder="1"/>
    <xf numFmtId="9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Fill="1"/>
    <xf numFmtId="0" fontId="0" fillId="0" borderId="0" xfId="0" applyFill="1"/>
    <xf numFmtId="0" fontId="0" fillId="0" borderId="1" xfId="0" applyFill="1" applyBorder="1"/>
    <xf numFmtId="0" fontId="2" fillId="0" borderId="1" xfId="0" applyFont="1" applyFill="1" applyBorder="1"/>
    <xf numFmtId="0" fontId="0" fillId="0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D15" sqref="D15"/>
    </sheetView>
  </sheetViews>
  <sheetFormatPr defaultRowHeight="14.4" x14ac:dyDescent="0.3"/>
  <cols>
    <col min="1" max="1" width="10" customWidth="1"/>
    <col min="2" max="2" width="8" customWidth="1"/>
    <col min="3" max="3" width="15" customWidth="1"/>
    <col min="4" max="4" width="17.88671875" customWidth="1"/>
    <col min="5" max="5" width="17.77734375" customWidth="1"/>
    <col min="6" max="6" width="15.44140625" customWidth="1"/>
    <col min="7" max="11" width="10" customWidth="1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89</v>
      </c>
      <c r="H1" s="2" t="s">
        <v>87</v>
      </c>
      <c r="I1" s="2" t="s">
        <v>88</v>
      </c>
      <c r="J1" s="18" t="s">
        <v>90</v>
      </c>
      <c r="K1" s="18" t="s">
        <v>91</v>
      </c>
    </row>
    <row r="2" spans="1:13" ht="15.6" x14ac:dyDescent="0.3">
      <c r="A2" s="27">
        <v>287</v>
      </c>
      <c r="B2" s="27">
        <v>7</v>
      </c>
      <c r="C2" s="27" t="s">
        <v>6</v>
      </c>
      <c r="D2" s="27" t="s">
        <v>32</v>
      </c>
      <c r="E2" s="27" t="s">
        <v>33</v>
      </c>
      <c r="F2" s="28" t="s">
        <v>63</v>
      </c>
      <c r="G2" s="22">
        <v>15</v>
      </c>
      <c r="H2" s="5">
        <v>28</v>
      </c>
      <c r="I2" s="15">
        <v>49</v>
      </c>
      <c r="J2" s="5">
        <f t="shared" ref="J2:J10" si="0">G2+H2+I2</f>
        <v>92</v>
      </c>
      <c r="K2" s="19">
        <f t="shared" ref="K2:K10" si="1">J2/115</f>
        <v>0.8</v>
      </c>
      <c r="M2" s="4"/>
    </row>
    <row r="3" spans="1:13" ht="15.6" x14ac:dyDescent="0.3">
      <c r="A3" s="27">
        <v>287</v>
      </c>
      <c r="B3" s="27">
        <v>7</v>
      </c>
      <c r="C3" s="27" t="s">
        <v>6</v>
      </c>
      <c r="D3" s="27" t="s">
        <v>37</v>
      </c>
      <c r="E3" s="27" t="s">
        <v>38</v>
      </c>
      <c r="F3" s="27" t="s">
        <v>39</v>
      </c>
      <c r="G3" s="6">
        <v>12</v>
      </c>
      <c r="H3" s="5">
        <v>29</v>
      </c>
      <c r="I3" s="20">
        <v>50</v>
      </c>
      <c r="J3" s="5">
        <f t="shared" si="0"/>
        <v>91</v>
      </c>
      <c r="K3" s="19">
        <f t="shared" si="1"/>
        <v>0.79130434782608694</v>
      </c>
      <c r="L3" s="3"/>
    </row>
    <row r="4" spans="1:13" ht="15.6" x14ac:dyDescent="0.3">
      <c r="A4" s="27">
        <v>287</v>
      </c>
      <c r="B4" s="27">
        <v>7</v>
      </c>
      <c r="C4" s="27" t="s">
        <v>6</v>
      </c>
      <c r="D4" s="27" t="s">
        <v>34</v>
      </c>
      <c r="E4" s="27" t="s">
        <v>35</v>
      </c>
      <c r="F4" s="27" t="s">
        <v>36</v>
      </c>
      <c r="G4" s="6">
        <v>16</v>
      </c>
      <c r="H4" s="5">
        <v>29</v>
      </c>
      <c r="I4" s="20">
        <v>45</v>
      </c>
      <c r="J4" s="5">
        <f t="shared" si="0"/>
        <v>90</v>
      </c>
      <c r="K4" s="19">
        <f t="shared" si="1"/>
        <v>0.78260869565217395</v>
      </c>
    </row>
    <row r="5" spans="1:13" ht="15.6" x14ac:dyDescent="0.3">
      <c r="A5" s="27">
        <v>289</v>
      </c>
      <c r="B5" s="27">
        <v>7</v>
      </c>
      <c r="C5" s="27" t="s">
        <v>6</v>
      </c>
      <c r="D5" s="27" t="s">
        <v>84</v>
      </c>
      <c r="E5" s="27" t="s">
        <v>19</v>
      </c>
      <c r="F5" s="27" t="s">
        <v>11</v>
      </c>
      <c r="G5" s="6">
        <v>13</v>
      </c>
      <c r="H5" s="5">
        <v>29</v>
      </c>
      <c r="I5" s="15">
        <v>46</v>
      </c>
      <c r="J5" s="5">
        <f t="shared" si="0"/>
        <v>88</v>
      </c>
      <c r="K5" s="19">
        <f t="shared" si="1"/>
        <v>0.76521739130434785</v>
      </c>
    </row>
    <row r="6" spans="1:13" ht="15.6" x14ac:dyDescent="0.3">
      <c r="A6" s="27">
        <v>283</v>
      </c>
      <c r="B6" s="27">
        <v>7</v>
      </c>
      <c r="C6" s="27" t="s">
        <v>6</v>
      </c>
      <c r="D6" s="27" t="s">
        <v>8</v>
      </c>
      <c r="E6" s="27" t="s">
        <v>9</v>
      </c>
      <c r="F6" s="27" t="s">
        <v>10</v>
      </c>
      <c r="G6" s="23">
        <v>21</v>
      </c>
      <c r="H6" s="5">
        <v>26</v>
      </c>
      <c r="I6" s="15">
        <v>40</v>
      </c>
      <c r="J6" s="5">
        <f t="shared" si="0"/>
        <v>87</v>
      </c>
      <c r="K6" s="19">
        <f t="shared" si="1"/>
        <v>0.75652173913043474</v>
      </c>
    </row>
    <row r="7" spans="1:13" ht="15.6" x14ac:dyDescent="0.3">
      <c r="A7" s="27">
        <v>289</v>
      </c>
      <c r="B7" s="27">
        <v>7</v>
      </c>
      <c r="C7" s="27" t="s">
        <v>6</v>
      </c>
      <c r="D7" s="27" t="s">
        <v>82</v>
      </c>
      <c r="E7" s="27" t="s">
        <v>83</v>
      </c>
      <c r="F7" s="27" t="s">
        <v>22</v>
      </c>
      <c r="G7" s="6">
        <v>11</v>
      </c>
      <c r="H7" s="5">
        <v>29</v>
      </c>
      <c r="I7" s="15">
        <v>43</v>
      </c>
      <c r="J7" s="5">
        <f t="shared" si="0"/>
        <v>83</v>
      </c>
      <c r="K7" s="19">
        <f t="shared" si="1"/>
        <v>0.72173913043478266</v>
      </c>
    </row>
    <row r="8" spans="1:13" ht="15.6" x14ac:dyDescent="0.3">
      <c r="A8" s="27">
        <v>287</v>
      </c>
      <c r="B8" s="27">
        <v>7</v>
      </c>
      <c r="C8" s="27" t="s">
        <v>6</v>
      </c>
      <c r="D8" s="27" t="s">
        <v>27</v>
      </c>
      <c r="E8" s="27" t="s">
        <v>28</v>
      </c>
      <c r="F8" s="27" t="s">
        <v>29</v>
      </c>
      <c r="G8" s="6">
        <v>14</v>
      </c>
      <c r="H8" s="5">
        <v>26</v>
      </c>
      <c r="I8" s="7">
        <v>0</v>
      </c>
      <c r="J8" s="5">
        <f t="shared" si="0"/>
        <v>40</v>
      </c>
      <c r="K8" s="19">
        <f t="shared" si="1"/>
        <v>0.34782608695652173</v>
      </c>
    </row>
    <row r="9" spans="1:13" ht="15.6" x14ac:dyDescent="0.3">
      <c r="A9" s="27">
        <v>287</v>
      </c>
      <c r="B9" s="27">
        <v>7</v>
      </c>
      <c r="C9" s="27" t="s">
        <v>6</v>
      </c>
      <c r="D9" s="27" t="s">
        <v>30</v>
      </c>
      <c r="E9" s="27" t="s">
        <v>31</v>
      </c>
      <c r="F9" s="27" t="s">
        <v>15</v>
      </c>
      <c r="G9" s="6">
        <v>12</v>
      </c>
      <c r="H9" s="5">
        <v>24</v>
      </c>
      <c r="I9" s="21">
        <v>0</v>
      </c>
      <c r="J9" s="5">
        <f t="shared" si="0"/>
        <v>36</v>
      </c>
      <c r="K9" s="19">
        <f t="shared" si="1"/>
        <v>0.31304347826086959</v>
      </c>
    </row>
    <row r="10" spans="1:13" ht="15.6" x14ac:dyDescent="0.3">
      <c r="A10" s="27">
        <v>287</v>
      </c>
      <c r="B10" s="27">
        <v>7</v>
      </c>
      <c r="C10" s="27" t="s">
        <v>6</v>
      </c>
      <c r="D10" s="27" t="s">
        <v>40</v>
      </c>
      <c r="E10" s="27" t="s">
        <v>33</v>
      </c>
      <c r="F10" s="27" t="s">
        <v>41</v>
      </c>
      <c r="G10" s="6">
        <v>12</v>
      </c>
      <c r="H10" s="5">
        <v>21</v>
      </c>
      <c r="I10" s="21">
        <v>0</v>
      </c>
      <c r="J10" s="5">
        <f t="shared" si="0"/>
        <v>33</v>
      </c>
      <c r="K10" s="19">
        <f t="shared" si="1"/>
        <v>0.28695652173913044</v>
      </c>
    </row>
    <row r="11" spans="1:13" ht="15.6" x14ac:dyDescent="0.3">
      <c r="A11" s="27">
        <v>287</v>
      </c>
      <c r="B11" s="27">
        <v>8</v>
      </c>
      <c r="C11" s="27" t="s">
        <v>12</v>
      </c>
      <c r="D11" s="27" t="s">
        <v>45</v>
      </c>
      <c r="E11" s="27" t="s">
        <v>46</v>
      </c>
      <c r="F11" s="29" t="s">
        <v>22</v>
      </c>
      <c r="G11" s="10">
        <v>23</v>
      </c>
      <c r="H11" s="5">
        <v>29</v>
      </c>
      <c r="I11" s="15">
        <v>50</v>
      </c>
      <c r="J11" s="5">
        <f t="shared" ref="J11:J30" si="2">G11+H11+I11</f>
        <v>102</v>
      </c>
      <c r="K11" s="19">
        <f t="shared" ref="K11:K30" si="3">J11/125</f>
        <v>0.81599999999999995</v>
      </c>
    </row>
    <row r="12" spans="1:13" ht="15.6" x14ac:dyDescent="0.3">
      <c r="A12" s="27">
        <v>287</v>
      </c>
      <c r="B12" s="27">
        <v>8</v>
      </c>
      <c r="C12" s="27" t="s">
        <v>12</v>
      </c>
      <c r="D12" s="27" t="s">
        <v>50</v>
      </c>
      <c r="E12" s="27" t="s">
        <v>51</v>
      </c>
      <c r="F12" s="29" t="s">
        <v>39</v>
      </c>
      <c r="G12" s="10">
        <v>16</v>
      </c>
      <c r="H12" s="5">
        <v>29</v>
      </c>
      <c r="I12" s="15">
        <v>49</v>
      </c>
      <c r="J12" s="5">
        <f t="shared" si="2"/>
        <v>94</v>
      </c>
      <c r="K12" s="19">
        <f t="shared" si="3"/>
        <v>0.752</v>
      </c>
      <c r="L12" s="3"/>
    </row>
    <row r="13" spans="1:13" ht="15.6" x14ac:dyDescent="0.3">
      <c r="A13" s="27">
        <v>283</v>
      </c>
      <c r="B13" s="27">
        <v>8</v>
      </c>
      <c r="C13" s="27" t="s">
        <v>12</v>
      </c>
      <c r="D13" s="27" t="s">
        <v>13</v>
      </c>
      <c r="E13" s="27" t="s">
        <v>14</v>
      </c>
      <c r="F13" s="29" t="s">
        <v>7</v>
      </c>
      <c r="G13" s="9">
        <v>23</v>
      </c>
      <c r="H13" s="5">
        <v>25</v>
      </c>
      <c r="I13" s="15">
        <v>40</v>
      </c>
      <c r="J13" s="5">
        <f t="shared" si="2"/>
        <v>88</v>
      </c>
      <c r="K13" s="19">
        <f t="shared" si="3"/>
        <v>0.70399999999999996</v>
      </c>
    </row>
    <row r="14" spans="1:13" ht="15.6" x14ac:dyDescent="0.3">
      <c r="A14" s="27">
        <v>286</v>
      </c>
      <c r="B14" s="27">
        <v>8</v>
      </c>
      <c r="C14" s="27" t="s">
        <v>12</v>
      </c>
      <c r="D14" s="27" t="s">
        <v>20</v>
      </c>
      <c r="E14" s="27" t="s">
        <v>21</v>
      </c>
      <c r="F14" s="29" t="s">
        <v>10</v>
      </c>
      <c r="G14" s="9">
        <v>15</v>
      </c>
      <c r="H14" s="10">
        <v>29</v>
      </c>
      <c r="I14" s="15">
        <v>40</v>
      </c>
      <c r="J14" s="5">
        <f t="shared" si="2"/>
        <v>84</v>
      </c>
      <c r="K14" s="19">
        <f t="shared" si="3"/>
        <v>0.67200000000000004</v>
      </c>
    </row>
    <row r="15" spans="1:13" ht="15.6" x14ac:dyDescent="0.3">
      <c r="A15" s="27">
        <v>288</v>
      </c>
      <c r="B15" s="27">
        <v>8</v>
      </c>
      <c r="C15" s="27" t="s">
        <v>12</v>
      </c>
      <c r="D15" s="27" t="s">
        <v>75</v>
      </c>
      <c r="E15" s="27" t="s">
        <v>76</v>
      </c>
      <c r="F15" s="29" t="s">
        <v>22</v>
      </c>
      <c r="G15" s="8">
        <v>17</v>
      </c>
      <c r="H15" s="11">
        <v>20</v>
      </c>
      <c r="I15" s="15">
        <v>40</v>
      </c>
      <c r="J15" s="5">
        <f t="shared" si="2"/>
        <v>77</v>
      </c>
      <c r="K15" s="19">
        <f t="shared" si="3"/>
        <v>0.61599999999999999</v>
      </c>
    </row>
    <row r="16" spans="1:13" ht="15.6" x14ac:dyDescent="0.3">
      <c r="A16" s="27">
        <v>287</v>
      </c>
      <c r="B16" s="27">
        <v>8</v>
      </c>
      <c r="C16" s="27" t="s">
        <v>12</v>
      </c>
      <c r="D16" s="27" t="s">
        <v>52</v>
      </c>
      <c r="E16" s="27" t="s">
        <v>35</v>
      </c>
      <c r="F16" s="29" t="s">
        <v>53</v>
      </c>
      <c r="G16" s="10">
        <v>16</v>
      </c>
      <c r="H16" s="5">
        <v>28</v>
      </c>
      <c r="I16" s="16">
        <v>0</v>
      </c>
      <c r="J16" s="5">
        <f t="shared" si="2"/>
        <v>44</v>
      </c>
      <c r="K16" s="19">
        <f t="shared" si="3"/>
        <v>0.35199999999999998</v>
      </c>
    </row>
    <row r="17" spans="1:13" ht="15.6" x14ac:dyDescent="0.3">
      <c r="A17" s="27">
        <v>288</v>
      </c>
      <c r="B17" s="27">
        <v>8</v>
      </c>
      <c r="C17" s="27" t="s">
        <v>12</v>
      </c>
      <c r="D17" s="27" t="s">
        <v>73</v>
      </c>
      <c r="E17" s="27" t="s">
        <v>60</v>
      </c>
      <c r="F17" s="29" t="s">
        <v>15</v>
      </c>
      <c r="G17" s="8">
        <v>15</v>
      </c>
      <c r="H17" s="11">
        <v>17</v>
      </c>
      <c r="I17" s="16">
        <v>0</v>
      </c>
      <c r="J17" s="5">
        <f t="shared" si="2"/>
        <v>32</v>
      </c>
      <c r="K17" s="19">
        <f t="shared" si="3"/>
        <v>0.25600000000000001</v>
      </c>
    </row>
    <row r="18" spans="1:13" ht="15.6" x14ac:dyDescent="0.3">
      <c r="A18" s="27">
        <v>288</v>
      </c>
      <c r="B18" s="27">
        <v>8</v>
      </c>
      <c r="C18" s="27" t="s">
        <v>12</v>
      </c>
      <c r="D18" s="27" t="s">
        <v>69</v>
      </c>
      <c r="E18" s="27" t="s">
        <v>17</v>
      </c>
      <c r="F18" s="29" t="s">
        <v>65</v>
      </c>
      <c r="G18" s="8">
        <v>14</v>
      </c>
      <c r="H18" s="11">
        <v>15</v>
      </c>
      <c r="I18" s="16">
        <v>0</v>
      </c>
      <c r="J18" s="5">
        <f t="shared" si="2"/>
        <v>29</v>
      </c>
      <c r="K18" s="19">
        <f t="shared" si="3"/>
        <v>0.23200000000000001</v>
      </c>
    </row>
    <row r="19" spans="1:13" ht="15.6" x14ac:dyDescent="0.3">
      <c r="A19" s="27">
        <v>288</v>
      </c>
      <c r="B19" s="27">
        <v>8</v>
      </c>
      <c r="C19" s="27" t="s">
        <v>12</v>
      </c>
      <c r="D19" s="27" t="s">
        <v>78</v>
      </c>
      <c r="E19" s="27" t="s">
        <v>79</v>
      </c>
      <c r="F19" s="29" t="s">
        <v>80</v>
      </c>
      <c r="G19" s="8">
        <v>15</v>
      </c>
      <c r="H19" s="11">
        <v>14</v>
      </c>
      <c r="I19" s="17">
        <v>0</v>
      </c>
      <c r="J19" s="5">
        <f t="shared" si="2"/>
        <v>29</v>
      </c>
      <c r="K19" s="19">
        <f t="shared" si="3"/>
        <v>0.23200000000000001</v>
      </c>
    </row>
    <row r="20" spans="1:13" ht="15.6" x14ac:dyDescent="0.3">
      <c r="A20" s="27">
        <v>288</v>
      </c>
      <c r="B20" s="27">
        <v>8</v>
      </c>
      <c r="C20" s="27" t="s">
        <v>12</v>
      </c>
      <c r="D20" s="27" t="s">
        <v>77</v>
      </c>
      <c r="E20" s="27" t="s">
        <v>17</v>
      </c>
      <c r="F20" s="29" t="s">
        <v>71</v>
      </c>
      <c r="G20" s="8">
        <v>16</v>
      </c>
      <c r="H20" s="11">
        <v>12</v>
      </c>
      <c r="I20" s="17">
        <v>0</v>
      </c>
      <c r="J20" s="5">
        <f t="shared" si="2"/>
        <v>28</v>
      </c>
      <c r="K20" s="19">
        <f t="shared" si="3"/>
        <v>0.224</v>
      </c>
    </row>
    <row r="21" spans="1:13" ht="15.6" x14ac:dyDescent="0.3">
      <c r="A21" s="27">
        <v>288</v>
      </c>
      <c r="B21" s="27">
        <v>8</v>
      </c>
      <c r="C21" s="27" t="s">
        <v>12</v>
      </c>
      <c r="D21" s="27" t="s">
        <v>70</v>
      </c>
      <c r="E21" s="27" t="s">
        <v>58</v>
      </c>
      <c r="F21" s="29" t="s">
        <v>71</v>
      </c>
      <c r="G21" s="8">
        <v>10</v>
      </c>
      <c r="H21" s="11">
        <v>15</v>
      </c>
      <c r="I21" s="16">
        <v>0</v>
      </c>
      <c r="J21" s="5">
        <f t="shared" si="2"/>
        <v>25</v>
      </c>
      <c r="K21" s="19">
        <f t="shared" si="3"/>
        <v>0.2</v>
      </c>
    </row>
    <row r="22" spans="1:13" ht="15.6" x14ac:dyDescent="0.3">
      <c r="A22" s="27">
        <v>288</v>
      </c>
      <c r="B22" s="27">
        <v>8</v>
      </c>
      <c r="C22" s="27" t="s">
        <v>12</v>
      </c>
      <c r="D22" s="27" t="s">
        <v>32</v>
      </c>
      <c r="E22" s="27" t="s">
        <v>74</v>
      </c>
      <c r="F22" s="29" t="s">
        <v>22</v>
      </c>
      <c r="G22" s="8">
        <v>17</v>
      </c>
      <c r="H22" s="11">
        <v>8</v>
      </c>
      <c r="I22" s="16">
        <v>0</v>
      </c>
      <c r="J22" s="5">
        <f t="shared" si="2"/>
        <v>25</v>
      </c>
      <c r="K22" s="19">
        <f t="shared" si="3"/>
        <v>0.2</v>
      </c>
      <c r="M22" s="4"/>
    </row>
    <row r="23" spans="1:13" ht="15.6" x14ac:dyDescent="0.3">
      <c r="A23" s="27">
        <v>288</v>
      </c>
      <c r="B23" s="27">
        <v>8</v>
      </c>
      <c r="C23" s="27" t="s">
        <v>12</v>
      </c>
      <c r="D23" s="27" t="s">
        <v>81</v>
      </c>
      <c r="E23" s="27" t="s">
        <v>31</v>
      </c>
      <c r="F23" s="29" t="s">
        <v>24</v>
      </c>
      <c r="G23" s="8">
        <v>14</v>
      </c>
      <c r="H23" s="11">
        <v>11</v>
      </c>
      <c r="I23" s="17">
        <v>0</v>
      </c>
      <c r="J23" s="5">
        <f t="shared" si="2"/>
        <v>25</v>
      </c>
      <c r="K23" s="19">
        <f t="shared" si="3"/>
        <v>0.2</v>
      </c>
    </row>
    <row r="24" spans="1:13" ht="15.6" x14ac:dyDescent="0.3">
      <c r="A24" s="27">
        <v>288</v>
      </c>
      <c r="B24" s="27">
        <v>8</v>
      </c>
      <c r="C24" s="27" t="s">
        <v>12</v>
      </c>
      <c r="D24" s="27" t="s">
        <v>72</v>
      </c>
      <c r="E24" s="27" t="s">
        <v>58</v>
      </c>
      <c r="F24" s="29" t="s">
        <v>63</v>
      </c>
      <c r="G24" s="8">
        <v>14</v>
      </c>
      <c r="H24" s="11">
        <v>8</v>
      </c>
      <c r="I24" s="16">
        <v>0</v>
      </c>
      <c r="J24" s="5">
        <f t="shared" si="2"/>
        <v>22</v>
      </c>
      <c r="K24" s="19">
        <f t="shared" si="3"/>
        <v>0.17599999999999999</v>
      </c>
    </row>
    <row r="25" spans="1:13" ht="15.6" x14ac:dyDescent="0.3">
      <c r="A25" s="27">
        <v>287</v>
      </c>
      <c r="B25" s="27">
        <v>8</v>
      </c>
      <c r="C25" s="27" t="s">
        <v>12</v>
      </c>
      <c r="D25" s="27" t="s">
        <v>55</v>
      </c>
      <c r="E25" s="27" t="s">
        <v>56</v>
      </c>
      <c r="F25" s="29" t="s">
        <v>22</v>
      </c>
      <c r="G25" s="10">
        <v>20</v>
      </c>
      <c r="H25" s="10">
        <v>0</v>
      </c>
      <c r="I25" s="16">
        <v>0</v>
      </c>
      <c r="J25" s="5">
        <f t="shared" si="2"/>
        <v>20</v>
      </c>
      <c r="K25" s="19">
        <f t="shared" si="3"/>
        <v>0.16</v>
      </c>
    </row>
    <row r="26" spans="1:13" ht="15.6" x14ac:dyDescent="0.3">
      <c r="A26" s="27">
        <v>287</v>
      </c>
      <c r="B26" s="27">
        <v>8</v>
      </c>
      <c r="C26" s="27" t="s">
        <v>12</v>
      </c>
      <c r="D26" s="28" t="s">
        <v>42</v>
      </c>
      <c r="E26" s="27" t="s">
        <v>43</v>
      </c>
      <c r="F26" s="29" t="s">
        <v>44</v>
      </c>
      <c r="G26" s="10">
        <v>17</v>
      </c>
      <c r="H26" s="10">
        <v>0</v>
      </c>
      <c r="I26" s="16">
        <v>0</v>
      </c>
      <c r="J26" s="5">
        <f t="shared" si="2"/>
        <v>17</v>
      </c>
      <c r="K26" s="19">
        <f t="shared" si="3"/>
        <v>0.13600000000000001</v>
      </c>
    </row>
    <row r="27" spans="1:13" ht="15.6" x14ac:dyDescent="0.3">
      <c r="A27" s="27">
        <v>287</v>
      </c>
      <c r="B27" s="27">
        <v>8</v>
      </c>
      <c r="C27" s="27" t="s">
        <v>12</v>
      </c>
      <c r="D27" s="27" t="s">
        <v>57</v>
      </c>
      <c r="E27" s="27" t="s">
        <v>58</v>
      </c>
      <c r="F27" s="29" t="s">
        <v>22</v>
      </c>
      <c r="G27" s="10">
        <v>15</v>
      </c>
      <c r="H27" s="10">
        <v>0</v>
      </c>
      <c r="I27" s="16">
        <v>0</v>
      </c>
      <c r="J27" s="5">
        <f t="shared" si="2"/>
        <v>15</v>
      </c>
      <c r="K27" s="19">
        <f t="shared" si="3"/>
        <v>0.12</v>
      </c>
    </row>
    <row r="28" spans="1:13" ht="15.6" x14ac:dyDescent="0.3">
      <c r="A28" s="27">
        <v>287</v>
      </c>
      <c r="B28" s="27">
        <v>8</v>
      </c>
      <c r="C28" s="27" t="s">
        <v>12</v>
      </c>
      <c r="D28" s="27" t="s">
        <v>54</v>
      </c>
      <c r="E28" s="27" t="s">
        <v>21</v>
      </c>
      <c r="F28" s="29" t="s">
        <v>11</v>
      </c>
      <c r="G28" s="10">
        <v>13</v>
      </c>
      <c r="H28" s="10">
        <v>0</v>
      </c>
      <c r="I28" s="16">
        <v>0</v>
      </c>
      <c r="J28" s="5">
        <f t="shared" si="2"/>
        <v>13</v>
      </c>
      <c r="K28" s="19">
        <f t="shared" si="3"/>
        <v>0.104</v>
      </c>
    </row>
    <row r="29" spans="1:13" ht="15.6" x14ac:dyDescent="0.3">
      <c r="A29" s="27">
        <v>287</v>
      </c>
      <c r="B29" s="27">
        <v>8</v>
      </c>
      <c r="C29" s="27" t="s">
        <v>12</v>
      </c>
      <c r="D29" s="27" t="s">
        <v>48</v>
      </c>
      <c r="E29" s="27" t="s">
        <v>49</v>
      </c>
      <c r="F29" s="29" t="s">
        <v>15</v>
      </c>
      <c r="G29" s="10">
        <v>12</v>
      </c>
      <c r="H29" s="10">
        <v>0</v>
      </c>
      <c r="I29" s="16">
        <v>0</v>
      </c>
      <c r="J29" s="5">
        <f t="shared" si="2"/>
        <v>12</v>
      </c>
      <c r="K29" s="19">
        <f t="shared" si="3"/>
        <v>9.6000000000000002E-2</v>
      </c>
    </row>
    <row r="30" spans="1:13" ht="15.6" x14ac:dyDescent="0.3">
      <c r="A30" s="27">
        <v>287</v>
      </c>
      <c r="B30" s="27">
        <v>8</v>
      </c>
      <c r="C30" s="27" t="s">
        <v>12</v>
      </c>
      <c r="D30" s="27" t="s">
        <v>47</v>
      </c>
      <c r="E30" s="27" t="s">
        <v>38</v>
      </c>
      <c r="F30" s="29" t="s">
        <v>22</v>
      </c>
      <c r="G30" s="10">
        <v>8</v>
      </c>
      <c r="H30" s="10">
        <v>0</v>
      </c>
      <c r="I30" s="16">
        <v>0</v>
      </c>
      <c r="J30" s="5">
        <f t="shared" si="2"/>
        <v>8</v>
      </c>
      <c r="K30" s="19">
        <f t="shared" si="3"/>
        <v>6.4000000000000001E-2</v>
      </c>
    </row>
    <row r="31" spans="1:13" ht="15.6" x14ac:dyDescent="0.3">
      <c r="A31" s="27">
        <v>289</v>
      </c>
      <c r="B31" s="27">
        <v>9</v>
      </c>
      <c r="C31" s="27" t="s">
        <v>16</v>
      </c>
      <c r="D31" s="28" t="s">
        <v>85</v>
      </c>
      <c r="E31" s="27" t="s">
        <v>14</v>
      </c>
      <c r="F31" s="27" t="s">
        <v>22</v>
      </c>
      <c r="G31" s="12">
        <v>23</v>
      </c>
      <c r="H31" s="5">
        <v>29</v>
      </c>
      <c r="I31" s="15">
        <v>46</v>
      </c>
      <c r="J31" s="5">
        <f t="shared" ref="J31" si="4">G31+H31+I31</f>
        <v>98</v>
      </c>
      <c r="K31" s="19">
        <f t="shared" ref="K31" si="5">J31/125</f>
        <v>0.78400000000000003</v>
      </c>
      <c r="L31" s="25"/>
      <c r="M31" s="25"/>
    </row>
    <row r="32" spans="1:13" ht="15.6" x14ac:dyDescent="0.3">
      <c r="A32" s="27">
        <v>289</v>
      </c>
      <c r="B32" s="27">
        <v>9</v>
      </c>
      <c r="C32" s="27" t="s">
        <v>16</v>
      </c>
      <c r="D32" s="28" t="s">
        <v>86</v>
      </c>
      <c r="E32" s="27" t="s">
        <v>23</v>
      </c>
      <c r="F32" s="27" t="s">
        <v>15</v>
      </c>
      <c r="G32" s="12">
        <v>21</v>
      </c>
      <c r="H32" s="5">
        <v>29</v>
      </c>
      <c r="I32" s="15">
        <v>48</v>
      </c>
      <c r="J32" s="5">
        <f>G32+H32+I32</f>
        <v>98</v>
      </c>
      <c r="K32" s="19">
        <f>J32/125</f>
        <v>0.78400000000000003</v>
      </c>
      <c r="L32" s="25"/>
      <c r="M32" s="25"/>
    </row>
    <row r="33" spans="1:13" ht="15.6" x14ac:dyDescent="0.3">
      <c r="A33" s="27">
        <v>287</v>
      </c>
      <c r="B33" s="27">
        <v>9</v>
      </c>
      <c r="C33" s="27" t="s">
        <v>16</v>
      </c>
      <c r="D33" s="27" t="s">
        <v>61</v>
      </c>
      <c r="E33" s="27" t="s">
        <v>62</v>
      </c>
      <c r="F33" s="27" t="s">
        <v>63</v>
      </c>
      <c r="G33" s="13">
        <v>18</v>
      </c>
      <c r="H33" s="20">
        <v>29</v>
      </c>
      <c r="I33" s="15">
        <v>47</v>
      </c>
      <c r="J33" s="5">
        <f>G33+H33+I33</f>
        <v>94</v>
      </c>
      <c r="K33" s="19">
        <f>J33/125</f>
        <v>0.752</v>
      </c>
      <c r="L33" s="26"/>
      <c r="M33" s="26"/>
    </row>
    <row r="34" spans="1:13" ht="15.6" x14ac:dyDescent="0.3">
      <c r="A34" s="27">
        <v>286</v>
      </c>
      <c r="B34" s="27">
        <v>9</v>
      </c>
      <c r="C34" s="27" t="s">
        <v>16</v>
      </c>
      <c r="D34" s="27" t="s">
        <v>25</v>
      </c>
      <c r="E34" s="27" t="s">
        <v>26</v>
      </c>
      <c r="F34" s="27" t="s">
        <v>15</v>
      </c>
      <c r="G34" s="24">
        <v>19</v>
      </c>
      <c r="H34" s="10">
        <v>29</v>
      </c>
      <c r="I34" s="15">
        <v>45</v>
      </c>
      <c r="J34" s="5">
        <f>G34+H34+I34</f>
        <v>93</v>
      </c>
      <c r="K34" s="19">
        <f>J34/125</f>
        <v>0.74399999999999999</v>
      </c>
      <c r="L34" s="26"/>
      <c r="M34" s="26"/>
    </row>
    <row r="35" spans="1:13" ht="15.6" x14ac:dyDescent="0.3">
      <c r="A35" s="27">
        <v>287</v>
      </c>
      <c r="B35" s="27">
        <v>9</v>
      </c>
      <c r="C35" s="27" t="s">
        <v>16</v>
      </c>
      <c r="D35" s="27" t="s">
        <v>59</v>
      </c>
      <c r="E35" s="27" t="s">
        <v>60</v>
      </c>
      <c r="F35" s="27" t="s">
        <v>39</v>
      </c>
      <c r="G35" s="14">
        <v>18</v>
      </c>
      <c r="H35" s="5">
        <v>29</v>
      </c>
      <c r="I35" s="15">
        <v>46</v>
      </c>
      <c r="J35" s="5">
        <f>G35+H35+I35</f>
        <v>93</v>
      </c>
      <c r="K35" s="19">
        <f>J35/125</f>
        <v>0.74399999999999999</v>
      </c>
      <c r="L35" s="26"/>
      <c r="M35" s="26"/>
    </row>
    <row r="36" spans="1:13" ht="15.6" x14ac:dyDescent="0.3">
      <c r="A36" s="27">
        <v>287</v>
      </c>
      <c r="B36" s="27">
        <v>11</v>
      </c>
      <c r="C36" s="27" t="s">
        <v>18</v>
      </c>
      <c r="D36" s="27" t="s">
        <v>68</v>
      </c>
      <c r="E36" s="27" t="s">
        <v>14</v>
      </c>
      <c r="F36" s="29" t="s">
        <v>22</v>
      </c>
      <c r="G36" s="9">
        <v>27</v>
      </c>
      <c r="H36" s="5">
        <v>29</v>
      </c>
      <c r="I36" s="15">
        <v>50</v>
      </c>
      <c r="J36" s="5">
        <f>G36+H36+I36</f>
        <v>106</v>
      </c>
      <c r="K36" s="19">
        <f>J36/125</f>
        <v>0.84799999999999998</v>
      </c>
      <c r="L36" s="25"/>
      <c r="M36" s="25"/>
    </row>
    <row r="37" spans="1:13" ht="15.6" x14ac:dyDescent="0.3">
      <c r="A37" s="27">
        <v>287</v>
      </c>
      <c r="B37" s="27">
        <v>10</v>
      </c>
      <c r="C37" s="27" t="s">
        <v>18</v>
      </c>
      <c r="D37" s="27" t="s">
        <v>66</v>
      </c>
      <c r="E37" s="27" t="s">
        <v>19</v>
      </c>
      <c r="F37" s="29" t="s">
        <v>39</v>
      </c>
      <c r="G37" s="9">
        <v>24</v>
      </c>
      <c r="H37" s="5">
        <v>27</v>
      </c>
      <c r="I37" s="15">
        <v>46</v>
      </c>
      <c r="J37" s="5">
        <f>G37+H37+I37</f>
        <v>97</v>
      </c>
      <c r="K37" s="19">
        <f>J37/125</f>
        <v>0.77600000000000002</v>
      </c>
    </row>
    <row r="38" spans="1:13" ht="15.6" x14ac:dyDescent="0.3">
      <c r="A38" s="27">
        <v>287</v>
      </c>
      <c r="B38" s="27">
        <v>10</v>
      </c>
      <c r="C38" s="27" t="s">
        <v>18</v>
      </c>
      <c r="D38" s="27" t="s">
        <v>67</v>
      </c>
      <c r="E38" s="27" t="s">
        <v>58</v>
      </c>
      <c r="F38" s="29" t="s">
        <v>41</v>
      </c>
      <c r="G38" s="9">
        <v>21</v>
      </c>
      <c r="H38" s="5">
        <v>29</v>
      </c>
      <c r="I38" s="16">
        <v>0</v>
      </c>
      <c r="J38" s="5">
        <f>G38+H38+I38</f>
        <v>50</v>
      </c>
      <c r="K38" s="19">
        <f>J38/125</f>
        <v>0.4</v>
      </c>
    </row>
    <row r="39" spans="1:13" ht="15.6" x14ac:dyDescent="0.3">
      <c r="A39" s="27">
        <v>287</v>
      </c>
      <c r="B39" s="27">
        <v>10</v>
      </c>
      <c r="C39" s="27" t="s">
        <v>18</v>
      </c>
      <c r="D39" s="27" t="s">
        <v>64</v>
      </c>
      <c r="E39" s="27" t="s">
        <v>33</v>
      </c>
      <c r="F39" s="29" t="s">
        <v>65</v>
      </c>
      <c r="G39" s="9">
        <v>18</v>
      </c>
      <c r="H39" s="10">
        <v>0</v>
      </c>
      <c r="I39" s="16">
        <v>0</v>
      </c>
      <c r="J39" s="5">
        <f>G39+H39+I39</f>
        <v>18</v>
      </c>
      <c r="K39" s="19">
        <f>J39/125</f>
        <v>0.14399999999999999</v>
      </c>
    </row>
  </sheetData>
  <sheetProtection formatCells="0" formatColumns="0" formatRows="0" insertColumns="0" insertRows="0" insertHyperlinks="0" deleteColumns="0" deleteRows="0" sort="0" autoFilter="0" pivotTables="0"/>
  <sortState ref="A3:N10">
    <sortCondition descending="1" ref="J3:J10"/>
  </sortState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2:K2 I14:K14 I36:K36 I17:K17 I5:I7 I27:K27 I31:I35 I9:I10 I39:K39 J15:K16 J18:K26 J3:K10 I11:K12 J13:K13 J37:K38 J28:K35">
      <formula1>0</formula1>
      <formula2>2000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Технология ТТТ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Технология ТТТ</dc:title>
  <dc:creator>ГБУ РО "РОЦОИСО"</dc:creator>
  <cp:lastModifiedBy>Elena L</cp:lastModifiedBy>
  <dcterms:created xsi:type="dcterms:W3CDTF">2021-11-18T08:07:14Z</dcterms:created>
  <dcterms:modified xsi:type="dcterms:W3CDTF">2021-12-08T11:33:42Z</dcterms:modified>
</cp:coreProperties>
</file>