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0496" windowHeight="76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8" i="4" l="1"/>
  <c r="F10" i="4" l="1"/>
  <c r="F14" i="4" l="1"/>
  <c r="F9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<sst xmlns="http://schemas.openxmlformats.org/spreadsheetml/2006/main" count="5328" uniqueCount="2797">
  <si>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</si>
  <si>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</si>
  <si>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</si>
  <si>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</si>
  <si>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</si>
  <si>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</si>
  <si>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</si>
  <si>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</si>
  <si>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</si>
  <si>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</si>
  <si>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</si>
  <si>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</si>
  <si>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</si>
  <si>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</si>
  <si>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</si>
  <si>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</si>
  <si>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</si>
  <si>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</si>
  <si>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</si>
  <si>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</si>
  <si>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</si>
  <si>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</si>
  <si>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</si>
  <si>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</si>
  <si>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</si>
  <si>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</si>
  <si>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</si>
  <si>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</si>
  <si>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</si>
  <si>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</si>
  <si>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</si>
  <si>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</si>
  <si>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</si>
  <si>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</si>
  <si>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</si>
  <si>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</si>
  <si>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</si>
  <si>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</si>
  <si>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</si>
  <si>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</si>
  <si>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</si>
  <si>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</si>
  <si>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</si>
  <si>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</si>
  <si>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</si>
  <si>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</si>
  <si>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</si>
  <si>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</si>
  <si>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</si>
  <si>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</si>
  <si>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</si>
  <si>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</si>
  <si>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</si>
  <si>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</si>
  <si>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</si>
  <si>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</si>
  <si>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</si>
  <si>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</si>
  <si>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</si>
  <si>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</si>
  <si>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</si>
  <si>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</si>
  <si>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</si>
  <si>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</si>
  <si>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</si>
  <si>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</si>
  <si>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</si>
  <si>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</si>
  <si>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</si>
  <si>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</si>
  <si>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</si>
  <si>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</si>
  <si>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</si>
  <si>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</si>
  <si>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</si>
  <si>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</si>
  <si>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</si>
  <si>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</si>
  <si>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</si>
  <si>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</si>
  <si>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</si>
  <si>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</si>
  <si>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</si>
  <si>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</si>
  <si>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</si>
  <si>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</si>
  <si>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</si>
  <si>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</si>
  <si>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</si>
  <si>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</si>
  <si>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</si>
  <si>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</si>
  <si>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</si>
  <si>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</si>
  <si>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</si>
  <si>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</si>
  <si>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</si>
  <si>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</si>
  <si>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</si>
  <si>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</si>
  <si>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</si>
  <si>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</si>
  <si>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</si>
  <si>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</si>
  <si>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</si>
  <si>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</si>
  <si>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</si>
  <si>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</si>
  <si>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</si>
  <si>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</si>
  <si>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</si>
  <si>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</si>
  <si>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</si>
  <si>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</si>
  <si>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</si>
  <si>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</si>
  <si>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</si>
  <si>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</si>
  <si>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</si>
  <si>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</si>
  <si>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</si>
  <si>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</si>
  <si>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</si>
  <si>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</si>
  <si>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</si>
  <si>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</si>
  <si>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</si>
  <si>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</si>
  <si>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</si>
  <si>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</si>
  <si>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</si>
  <si>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</si>
  <si>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</si>
  <si>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</si>
  <si>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</si>
  <si>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</si>
  <si>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</si>
  <si>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</si>
  <si>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</si>
  <si>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</si>
  <si>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</si>
  <si>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</si>
  <si>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</si>
  <si>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</si>
  <si>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</si>
  <si>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</si>
  <si>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</si>
  <si>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</si>
  <si>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</si>
  <si>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</si>
  <si>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</si>
  <si>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</si>
  <si>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</si>
  <si>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</si>
  <si>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</si>
  <si>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</si>
  <si>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</si>
  <si>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</si>
  <si>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</si>
  <si>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</si>
  <si>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</si>
  <si>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</si>
  <si>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</si>
  <si>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</si>
  <si>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</si>
  <si>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</si>
  <si>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</si>
  <si>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</si>
  <si>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</si>
  <si>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</si>
  <si>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</si>
  <si>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</si>
  <si>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</si>
  <si>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</si>
  <si>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</si>
  <si>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</si>
  <si>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</si>
  <si>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</si>
  <si>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</si>
  <si>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</si>
  <si>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</si>
  <si>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</si>
  <si>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</si>
  <si>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</si>
  <si>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</si>
  <si>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</si>
  <si>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</si>
  <si>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</si>
  <si>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</si>
  <si>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</si>
  <si>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</si>
  <si>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</si>
  <si>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</si>
  <si>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</si>
  <si>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</si>
  <si>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</si>
  <si>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</si>
  <si>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</si>
  <si>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</si>
  <si>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</si>
  <si>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</si>
  <si>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</si>
  <si>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</si>
  <si>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</si>
  <si>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</si>
  <si>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</si>
  <si>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</si>
  <si>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</si>
  <si>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</si>
  <si>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</si>
  <si>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</si>
  <si>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</si>
  <si>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</si>
  <si>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</si>
  <si>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</si>
  <si>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</si>
  <si>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</si>
  <si>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</si>
  <si>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</si>
  <si>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</si>
  <si>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</si>
  <si>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</si>
  <si>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</si>
  <si>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</si>
  <si>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</si>
  <si>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</si>
  <si>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</si>
  <si>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</si>
  <si>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</si>
  <si>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</si>
  <si>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</si>
  <si>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</si>
  <si>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</si>
  <si>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</si>
  <si>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</si>
  <si>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</si>
  <si>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</si>
  <si>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</si>
  <si>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</si>
  <si>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</si>
  <si>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</si>
  <si>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</si>
  <si>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</si>
  <si>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</si>
  <si>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</si>
  <si>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</si>
  <si>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</si>
  <si>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</si>
  <si>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</si>
  <si>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</si>
  <si>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</si>
  <si>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</si>
  <si>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</si>
  <si>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</si>
  <si>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</si>
  <si>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</si>
  <si>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</si>
  <si>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</si>
  <si>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</si>
  <si>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</si>
  <si>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</si>
  <si>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</si>
  <si>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</si>
  <si>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</si>
  <si>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</si>
  <si>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</si>
  <si>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</si>
  <si>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</si>
  <si>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</si>
  <si>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</si>
  <si>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</si>
  <si>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</si>
  <si>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</si>
  <si>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</si>
  <si>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</si>
  <si>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</si>
  <si>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</si>
  <si>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</si>
  <si>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</si>
  <si>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</si>
  <si>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</si>
  <si>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</si>
  <si>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</si>
  <si>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</si>
  <si>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</si>
  <si>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</si>
  <si>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</si>
  <si>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</si>
  <si>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</si>
  <si>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</si>
  <si>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</si>
  <si>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</si>
  <si>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</si>
  <si>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</si>
  <si>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</si>
  <si>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</si>
  <si>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</si>
  <si>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</si>
  <si>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</si>
  <si>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</si>
  <si>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</si>
  <si>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</si>
  <si>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</si>
  <si>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</si>
  <si>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</si>
  <si>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</si>
  <si>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</si>
  <si>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</si>
  <si>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</si>
  <si>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</si>
  <si>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</si>
  <si>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</si>
  <si>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</si>
  <si>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</si>
  <si>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</si>
  <si>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</si>
  <si>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</si>
  <si>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</si>
  <si>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</si>
  <si>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</si>
  <si>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</si>
  <si>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</si>
  <si>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</si>
  <si>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</si>
  <si>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</si>
  <si>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</si>
  <si>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</si>
  <si>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</si>
  <si>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</si>
  <si>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</si>
  <si>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</si>
  <si>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</si>
  <si>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</si>
  <si>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</si>
  <si>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</si>
  <si>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</si>
  <si>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</si>
  <si>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</si>
  <si>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</si>
  <si>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</si>
  <si>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</si>
  <si>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</si>
  <si>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</si>
  <si>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</si>
  <si>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</si>
  <si>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</si>
  <si>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</si>
  <si>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</si>
  <si>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</si>
  <si>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</si>
  <si>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</si>
  <si>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</si>
  <si>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</si>
  <si>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</si>
  <si>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</si>
  <si>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</si>
  <si>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</si>
  <si>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</si>
  <si>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</si>
  <si>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</si>
  <si>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</si>
  <si>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</si>
  <si>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</si>
  <si>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</si>
  <si>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</si>
  <si>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</si>
  <si>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</si>
  <si>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</si>
  <si>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</si>
  <si>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</si>
  <si>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</si>
  <si>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</si>
  <si>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</si>
  <si>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</si>
  <si>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</si>
  <si>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</si>
  <si>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</si>
  <si>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</si>
  <si>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</si>
  <si>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</si>
  <si>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</si>
  <si>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</si>
  <si>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</si>
  <si>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</si>
  <si>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</si>
  <si>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</si>
  <si>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</si>
  <si>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</si>
  <si>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</si>
  <si>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</si>
  <si>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</si>
  <si>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</si>
  <si>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</si>
  <si>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</si>
  <si>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</si>
  <si>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</si>
  <si>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</si>
  <si>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</si>
  <si>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</si>
  <si>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</si>
  <si>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</si>
  <si>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</si>
  <si>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</si>
  <si>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</si>
  <si>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</si>
  <si>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</si>
  <si>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</si>
  <si>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</si>
  <si>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</si>
  <si>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</si>
  <si>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</si>
  <si>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</si>
  <si>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</si>
  <si>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</si>
  <si>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</si>
  <si>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</si>
  <si>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</si>
  <si>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</si>
  <si>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</si>
  <si>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</si>
  <si>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</si>
  <si>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</si>
  <si>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</si>
  <si>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</si>
  <si>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</si>
  <si>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</si>
  <si>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</si>
  <si>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</si>
  <si>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</si>
  <si>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</si>
  <si>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</si>
  <si>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</si>
  <si>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</si>
  <si>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</si>
  <si>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</si>
  <si>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</si>
  <si>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</si>
  <si>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</si>
  <si>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</si>
  <si>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</si>
  <si>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</si>
  <si>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</si>
  <si>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</si>
  <si>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</si>
  <si>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</si>
  <si>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</si>
  <si>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</si>
  <si>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</si>
  <si>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</si>
  <si>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</si>
  <si>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</si>
  <si>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</si>
  <si>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</si>
  <si>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</si>
  <si>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</si>
  <si>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</si>
  <si>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</si>
  <si>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</si>
  <si>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</si>
  <si>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</si>
  <si>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</si>
  <si>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</si>
  <si>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</si>
  <si>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</si>
  <si>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</si>
  <si>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</si>
  <si>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</si>
  <si>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</si>
  <si>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</si>
  <si>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</si>
  <si>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</si>
  <si>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</si>
  <si>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</si>
  <si>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</si>
  <si>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</si>
  <si>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</si>
  <si>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</si>
  <si>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</si>
  <si>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</si>
  <si>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</si>
  <si>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</si>
  <si>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</si>
  <si>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</si>
  <si>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</si>
  <si>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</si>
  <si>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</si>
  <si>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</si>
  <si>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</si>
  <si>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</si>
  <si>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</si>
  <si>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</si>
  <si>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</si>
  <si>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</si>
  <si>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</si>
  <si>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</si>
  <si>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</si>
  <si>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</si>
  <si>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</si>
  <si>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</si>
  <si>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</si>
  <si>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</si>
  <si>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</si>
  <si>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</si>
  <si>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</si>
  <si>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</si>
  <si>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</si>
  <si>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</si>
  <si>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</si>
  <si>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</si>
  <si>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</si>
  <si>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</si>
  <si>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</si>
  <si>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</si>
  <si>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</si>
  <si>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</si>
  <si>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</si>
  <si>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</si>
  <si>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</si>
  <si>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</si>
  <si>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</si>
  <si>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</si>
  <si>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</si>
  <si>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</si>
  <si>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</si>
  <si>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</si>
  <si>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</si>
  <si>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</si>
  <si>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</si>
  <si>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</si>
  <si>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</si>
  <si>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</si>
  <si>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</si>
  <si>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</si>
  <si>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</si>
  <si>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</si>
  <si>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</si>
  <si>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</si>
  <si>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</si>
  <si>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</si>
  <si>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</si>
  <si>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</si>
  <si>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</si>
  <si>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</si>
  <si>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</si>
  <si>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</si>
  <si>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</si>
  <si>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</si>
  <si>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</si>
  <si>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</si>
  <si>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</si>
  <si>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</si>
  <si>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</si>
  <si>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</si>
  <si>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</si>
  <si>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</si>
  <si>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</si>
  <si>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</si>
  <si>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</si>
  <si>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</si>
  <si>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</si>
  <si>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</si>
  <si>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</si>
  <si>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</si>
  <si>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</si>
  <si>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</si>
  <si>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</si>
  <si>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</si>
  <si>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</si>
  <si>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</si>
  <si>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</si>
  <si>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</si>
  <si>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</si>
  <si>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</si>
  <si>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</si>
  <si>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</si>
  <si>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</si>
  <si>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</si>
  <si>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</si>
  <si>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</si>
  <si>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</si>
  <si>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</si>
  <si>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</si>
  <si>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</si>
  <si>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</si>
  <si>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</si>
  <si>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</si>
  <si>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</si>
  <si>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</si>
  <si>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</si>
  <si>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</si>
  <si>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</si>
  <si>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</si>
  <si>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</si>
  <si>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</si>
  <si>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</si>
  <si>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</si>
  <si>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</si>
  <si>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</si>
  <si>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</si>
  <si>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</si>
  <si>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</si>
  <si>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</si>
  <si>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</si>
  <si>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</si>
  <si>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</si>
  <si>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</si>
  <si>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</si>
  <si>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</si>
  <si>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</si>
  <si>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</si>
  <si>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</si>
  <si>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</si>
  <si>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</si>
  <si>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</si>
  <si>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</si>
  <si>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</si>
  <si>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</si>
  <si>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</si>
  <si>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</si>
  <si>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</si>
  <si>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</si>
  <si>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</si>
  <si>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</si>
  <si>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</si>
  <si>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</si>
  <si>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</si>
  <si>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</si>
  <si>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</si>
  <si>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</si>
  <si>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</si>
  <si>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</si>
  <si>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</si>
  <si>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</si>
  <si>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</si>
  <si>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</si>
  <si>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</si>
  <si>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</si>
  <si>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</si>
  <si>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</si>
  <si>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</si>
  <si>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</si>
  <si>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</si>
  <si>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</si>
  <si>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</si>
  <si>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</si>
  <si>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</si>
  <si>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</si>
  <si>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</si>
  <si>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</si>
  <si>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</si>
  <si>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</si>
  <si>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</si>
  <si>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</si>
  <si>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</si>
  <si>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</si>
  <si>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</si>
  <si>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</si>
  <si>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</si>
  <si>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</si>
  <si>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</si>
  <si>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</si>
  <si>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</si>
  <si>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</si>
  <si>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</si>
  <si>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</si>
  <si>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</si>
  <si>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</si>
  <si>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</si>
  <si>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</si>
  <si>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</si>
  <si>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</si>
  <si>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</si>
  <si>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</si>
  <si>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</si>
  <si>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</si>
  <si>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</si>
  <si>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</si>
  <si>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</si>
  <si>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</si>
  <si>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</si>
  <si>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</si>
  <si>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</si>
  <si>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</si>
  <si>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</si>
  <si>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</si>
  <si>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</si>
  <si>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</si>
  <si>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</si>
  <si>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</si>
  <si>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</si>
  <si>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</si>
  <si>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</si>
  <si>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</si>
  <si>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</si>
  <si>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</si>
  <si>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</si>
  <si>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</si>
  <si>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</si>
  <si>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</si>
  <si>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</si>
  <si>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</si>
  <si>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</si>
  <si>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</si>
  <si>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</si>
  <si>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</si>
  <si>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</si>
  <si>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</si>
  <si>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</si>
  <si>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</si>
  <si>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</si>
  <si>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</si>
  <si>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</si>
  <si>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</si>
  <si>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</si>
  <si>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</si>
  <si>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</si>
  <si>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</si>
  <si>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</si>
  <si>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</si>
  <si>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</si>
  <si>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</si>
  <si>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</si>
  <si>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</si>
  <si>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</si>
  <si>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</si>
  <si>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</si>
  <si>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</si>
  <si>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</si>
  <si>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</si>
  <si>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</si>
  <si>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</si>
  <si>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</si>
  <si>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</si>
  <si>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</si>
  <si>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</si>
  <si>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</si>
  <si>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</si>
  <si>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</si>
  <si>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</si>
  <si>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</si>
  <si>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</si>
  <si>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</si>
  <si>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</si>
  <si>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</si>
  <si>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</si>
  <si>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</si>
  <si>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</si>
  <si>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</si>
  <si>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</si>
  <si>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</si>
  <si>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</si>
  <si>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</si>
  <si>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</si>
  <si>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</si>
  <si>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</si>
  <si>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</si>
  <si>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</si>
  <si>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</si>
  <si>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</si>
  <si>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</si>
  <si>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</si>
  <si>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</si>
  <si>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</si>
  <si>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</si>
  <si>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</si>
  <si>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</si>
  <si>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</si>
  <si>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</si>
  <si>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</si>
  <si>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</si>
  <si>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</si>
  <si>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</si>
  <si>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</si>
  <si>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</si>
  <si>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</si>
  <si>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</si>
  <si>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</si>
  <si>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</si>
  <si>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</si>
  <si>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</si>
  <si>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</si>
  <si>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</si>
  <si>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</si>
  <si>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</si>
  <si>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</si>
  <si>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</si>
  <si>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</si>
  <si>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</si>
  <si>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</si>
  <si>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</si>
  <si>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</si>
  <si>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</si>
  <si>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</si>
  <si>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</si>
  <si>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</si>
  <si>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</si>
  <si>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</si>
  <si>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</si>
  <si>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</si>
  <si>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</si>
  <si>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</si>
  <si>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</si>
  <si>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</si>
  <si>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</si>
  <si>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</si>
  <si>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</si>
  <si>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</si>
  <si>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</si>
  <si>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</si>
  <si>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</si>
  <si>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</si>
  <si>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</si>
  <si>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</si>
  <si>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</si>
  <si>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</si>
  <si>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</si>
  <si>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</si>
  <si>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</si>
  <si>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</si>
  <si>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</si>
  <si>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</si>
  <si>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</si>
  <si>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</si>
  <si>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</si>
  <si>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</si>
  <si>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</si>
  <si>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</si>
  <si>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</si>
  <si>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</si>
  <si>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</si>
  <si>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</si>
  <si>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</si>
  <si>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</si>
  <si>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</si>
  <si>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</si>
  <si>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</si>
  <si>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</si>
  <si>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</si>
  <si>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</si>
  <si>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</si>
  <si>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</si>
  <si>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</si>
  <si>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</si>
  <si>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</si>
  <si>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</si>
  <si>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</si>
  <si>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</si>
  <si>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</si>
  <si>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</si>
  <si>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</si>
  <si>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</si>
  <si>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</si>
  <si>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</si>
  <si>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</si>
  <si>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</si>
  <si>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</si>
  <si>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</si>
  <si>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</si>
  <si>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</si>
  <si>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</si>
  <si>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</si>
  <si>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</si>
  <si>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</si>
  <si>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</si>
  <si>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</si>
  <si>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</si>
  <si>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</si>
  <si>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</si>
  <si>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</si>
  <si>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</si>
  <si>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</si>
  <si>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</si>
  <si>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</si>
  <si>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</si>
  <si>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</si>
  <si>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</si>
  <si>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</si>
  <si>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</si>
  <si>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</si>
  <si>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</si>
  <si>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</si>
  <si>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</si>
  <si>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</si>
  <si>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</si>
  <si>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</si>
  <si>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</si>
  <si>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</si>
  <si>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</si>
  <si>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</si>
  <si>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</si>
  <si>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</si>
  <si>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</si>
  <si>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</si>
  <si>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</si>
  <si>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</si>
  <si>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</si>
  <si>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</si>
  <si>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</si>
  <si>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</si>
  <si>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</si>
  <si>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</si>
  <si>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</si>
  <si>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</si>
  <si>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</si>
  <si>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</si>
  <si>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</si>
  <si>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</si>
  <si>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</si>
  <si>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</si>
  <si>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</si>
  <si>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</si>
  <si>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</si>
  <si>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</si>
  <si>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</si>
  <si>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</si>
  <si>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</si>
  <si>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</si>
  <si>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</si>
  <si>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</si>
  <si>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</si>
  <si>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</si>
  <si>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</si>
  <si>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</si>
  <si>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</si>
  <si>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</si>
  <si>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</si>
  <si>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</si>
  <si>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</si>
  <si>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</si>
  <si>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</si>
  <si>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</si>
  <si>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</si>
  <si>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</si>
  <si>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</si>
  <si>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</si>
  <si>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</si>
  <si>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</si>
  <si>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</si>
  <si>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</si>
  <si>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</si>
  <si>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</si>
  <si>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</si>
  <si>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</si>
  <si>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</si>
  <si>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</si>
  <si>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</si>
  <si>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</si>
  <si>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</si>
  <si>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</si>
  <si>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</si>
  <si>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</si>
  <si>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</si>
  <si>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</si>
  <si>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</si>
  <si>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</si>
  <si>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</si>
  <si>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</si>
  <si>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</si>
  <si>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</si>
  <si>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</si>
  <si>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</si>
  <si>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</si>
  <si>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</si>
  <si>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</si>
  <si>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</si>
  <si>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</si>
  <si>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</si>
  <si>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</si>
  <si>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</si>
  <si>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</si>
  <si>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</si>
  <si>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</si>
  <si>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</si>
  <si>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</si>
  <si>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</si>
  <si>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</si>
  <si>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</si>
  <si>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</si>
  <si>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</si>
  <si>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</si>
  <si>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</si>
  <si>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</si>
  <si>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</si>
  <si>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</si>
  <si>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</si>
  <si>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</si>
  <si>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</si>
  <si>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</si>
  <si>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</si>
  <si>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</si>
  <si>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</si>
  <si>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</si>
  <si>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</si>
  <si>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</si>
  <si>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</si>
  <si>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</si>
  <si>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</si>
  <si>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</si>
  <si>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</si>
  <si>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</si>
  <si>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</si>
  <si>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</si>
  <si>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</si>
  <si>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</si>
  <si>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</si>
  <si>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</si>
  <si>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</si>
  <si>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</si>
  <si>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</si>
  <si>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</si>
  <si>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</si>
  <si>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</si>
  <si>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</si>
  <si>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</si>
  <si>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</si>
  <si>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</si>
  <si>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</si>
  <si>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</si>
  <si>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</si>
  <si>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</si>
  <si>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</si>
  <si>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</si>
  <si>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</si>
  <si>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</si>
  <si>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</si>
  <si>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</si>
  <si>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</si>
  <si>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</si>
  <si>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</si>
  <si>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</si>
  <si>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</si>
  <si>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</si>
  <si>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</si>
  <si>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</si>
  <si>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</si>
  <si>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</si>
  <si>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</si>
  <si>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</si>
  <si>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</si>
  <si>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</si>
  <si>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</si>
  <si>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</si>
  <si>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</si>
  <si>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</si>
  <si>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</si>
  <si>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</si>
  <si>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</si>
  <si>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</si>
  <si>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</si>
  <si>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</si>
  <si>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</si>
  <si>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</si>
  <si>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</si>
  <si>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</si>
  <si>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</si>
  <si>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</si>
  <si>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</si>
  <si>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</si>
  <si>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</si>
  <si>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</si>
  <si>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</si>
  <si>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</si>
  <si>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</si>
  <si>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</si>
  <si>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</si>
  <si>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</si>
  <si>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</si>
  <si>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</si>
  <si>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</si>
  <si>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</si>
  <si>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</si>
  <si>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</si>
  <si>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</si>
  <si>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</si>
  <si>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</si>
  <si>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</si>
  <si>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</si>
  <si>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</si>
  <si>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</si>
  <si>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</si>
  <si>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</si>
  <si>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</si>
  <si>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</si>
  <si>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</si>
  <si>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</si>
  <si>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</si>
  <si>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</si>
  <si>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</si>
  <si>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</si>
  <si>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</si>
  <si>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</si>
  <si>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</si>
  <si>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</si>
  <si>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</si>
  <si>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</si>
  <si>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</si>
  <si>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</si>
  <si>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</si>
  <si>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</si>
  <si>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</si>
  <si>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</si>
  <si>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</si>
  <si>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</si>
  <si>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</si>
  <si>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</si>
  <si>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</si>
  <si>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</si>
  <si>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</si>
  <si>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</si>
  <si>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</si>
  <si>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</si>
  <si>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</si>
  <si>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</si>
  <si>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</si>
  <si>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</si>
  <si>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</si>
  <si>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</si>
  <si>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</si>
  <si>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</si>
  <si>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</si>
  <si>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</si>
  <si>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</si>
  <si>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</si>
  <si>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</si>
  <si>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</si>
  <si>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</si>
  <si>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</si>
  <si>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</si>
  <si>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</si>
  <si>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</si>
  <si>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</si>
  <si>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</si>
  <si>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</si>
  <si>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</si>
  <si>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</si>
  <si>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</si>
  <si>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</si>
  <si>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</si>
  <si>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</si>
  <si>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</si>
  <si>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</si>
  <si>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</si>
  <si>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</si>
  <si>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</si>
  <si>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</si>
  <si>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</si>
  <si>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</si>
  <si>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</si>
  <si>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</si>
  <si>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</si>
  <si>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</si>
  <si>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</si>
  <si>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</si>
  <si>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</si>
  <si>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</si>
  <si>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</si>
  <si>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</si>
  <si>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</si>
  <si>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</si>
  <si>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</si>
  <si>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</si>
  <si>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</si>
  <si>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</si>
  <si>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</si>
  <si>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</si>
  <si>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</si>
  <si>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</si>
  <si>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</si>
  <si>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</si>
  <si>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</si>
  <si>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</si>
  <si>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</si>
  <si>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</si>
  <si>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</si>
  <si>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</si>
  <si>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</si>
  <si>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</si>
  <si>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</si>
  <si>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</si>
  <si>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</si>
  <si>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</si>
  <si>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</si>
  <si>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</si>
  <si>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</si>
  <si>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</si>
  <si>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</si>
  <si>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</si>
  <si>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</si>
  <si>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</si>
  <si>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</si>
  <si>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</si>
  <si>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</si>
  <si>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</si>
  <si>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</si>
  <si>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</si>
  <si>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</si>
  <si>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</si>
  <si>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</si>
  <si>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</si>
  <si>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</si>
  <si>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</si>
  <si>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</si>
  <si>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</si>
  <si>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</si>
  <si>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</si>
  <si>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</si>
  <si>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</si>
  <si>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</si>
  <si>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</si>
  <si>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</si>
  <si>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</si>
  <si>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</si>
  <si>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</si>
  <si>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</si>
  <si>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</si>
  <si>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</si>
  <si>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</si>
  <si>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</si>
  <si>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</si>
  <si>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</si>
  <si>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</si>
  <si>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</si>
  <si>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</si>
  <si>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</si>
  <si>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</si>
  <si>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</si>
  <si>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</si>
  <si>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</si>
  <si>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</si>
  <si>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</si>
  <si>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</si>
  <si>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</si>
  <si>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</si>
  <si>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</si>
  <si>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</si>
  <si>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</si>
  <si>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</si>
  <si>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</si>
  <si>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</si>
  <si>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</si>
  <si>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</si>
  <si>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</si>
  <si>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</si>
  <si>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</si>
  <si>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</si>
  <si>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</si>
  <si>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</si>
  <si>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</si>
  <si>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</si>
  <si>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</si>
  <si>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</si>
  <si>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</si>
  <si>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</si>
  <si>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</si>
  <si>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</si>
  <si>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</si>
  <si>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</si>
  <si>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</si>
  <si>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</si>
  <si>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</si>
  <si>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</si>
  <si>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</si>
  <si>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</si>
  <si>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</si>
  <si>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</si>
  <si>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</si>
  <si>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</si>
  <si>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</si>
  <si>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</si>
  <si>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</si>
  <si>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</si>
  <si>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</si>
  <si>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</si>
  <si>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</si>
  <si>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</si>
  <si>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</si>
  <si>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</si>
  <si>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</si>
  <si>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</si>
  <si>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</si>
  <si>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</si>
  <si>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</si>
  <si>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</si>
  <si>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</si>
  <si>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</si>
  <si>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</si>
  <si>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</si>
  <si>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</si>
  <si>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</si>
  <si>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</si>
  <si>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</si>
  <si>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</si>
  <si>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</si>
  <si>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</si>
  <si>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</si>
  <si>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</si>
  <si>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</si>
  <si>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</si>
  <si>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</si>
  <si>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</si>
  <si>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</si>
  <si>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</si>
  <si>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</si>
  <si>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</si>
  <si>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</si>
  <si>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</si>
  <si>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</si>
  <si>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</si>
  <si>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</si>
  <si>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</si>
  <si>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</si>
  <si>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</si>
  <si>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</si>
  <si>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</si>
  <si>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</si>
  <si>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</si>
  <si>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</si>
  <si>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</si>
  <si>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</si>
  <si>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</si>
  <si>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</si>
  <si>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</si>
  <si>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</si>
  <si>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</si>
  <si>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</si>
  <si>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</si>
  <si>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</si>
  <si>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</si>
  <si>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</si>
  <si>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</si>
  <si>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</si>
  <si>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</si>
  <si>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</si>
  <si>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</si>
  <si>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</si>
  <si>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</si>
  <si>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</si>
  <si>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</si>
  <si>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</si>
  <si>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</si>
  <si>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</si>
  <si>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</si>
  <si>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</si>
  <si>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</si>
  <si>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</si>
  <si>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</si>
  <si>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</si>
  <si>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</si>
  <si>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</si>
  <si>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</si>
  <si>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</si>
  <si>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</si>
  <si>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</si>
  <si>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</si>
  <si>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</si>
  <si>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</si>
  <si>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</si>
  <si>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</si>
  <si>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</si>
  <si>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</si>
  <si>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</si>
  <si>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</si>
  <si>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</si>
  <si>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</si>
  <si>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</si>
  <si>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</si>
  <si>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</si>
  <si>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</si>
  <si>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</si>
  <si>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</si>
  <si>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</si>
  <si>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</si>
  <si>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</si>
  <si>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</si>
  <si>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</si>
  <si>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</si>
  <si>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</si>
  <si>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</si>
  <si>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</si>
  <si>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</si>
  <si>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</si>
  <si>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</si>
  <si>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</si>
  <si>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</si>
  <si>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</si>
  <si>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</si>
  <si>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</si>
  <si>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</si>
  <si>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</si>
  <si>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</si>
  <si>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</si>
  <si>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</si>
  <si>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</si>
  <si>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</si>
  <si>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</si>
  <si>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</si>
  <si>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</si>
  <si>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</si>
  <si>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</si>
  <si>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</si>
  <si>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</si>
  <si>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</si>
  <si>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</si>
  <si>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</si>
  <si>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</si>
  <si>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</si>
  <si>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</si>
  <si>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</si>
  <si>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</si>
  <si>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</si>
  <si>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</si>
  <si>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</si>
  <si>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</si>
  <si>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</si>
  <si>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</si>
  <si>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</si>
  <si>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</si>
  <si>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</si>
  <si>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</si>
  <si>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</si>
  <si>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</si>
  <si>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</si>
  <si>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</si>
  <si>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</si>
  <si>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</si>
  <si>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</si>
  <si>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</si>
  <si>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</si>
  <si>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</si>
  <si>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</si>
  <si>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</si>
  <si>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</si>
  <si>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</si>
  <si>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</si>
  <si>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</si>
  <si>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</si>
  <si>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</si>
  <si>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</si>
  <si>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</si>
  <si>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</si>
  <si>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</si>
  <si>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</si>
  <si>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</si>
  <si>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</si>
  <si>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</si>
  <si>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</si>
  <si>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</si>
  <si>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</si>
  <si>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</si>
  <si>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</si>
  <si>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</si>
  <si>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</si>
  <si>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</si>
  <si>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</si>
  <si>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</si>
  <si>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</si>
  <si>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</si>
  <si>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</si>
  <si>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</si>
  <si>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</si>
  <si>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</si>
  <si>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</si>
  <si>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</si>
  <si>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</si>
  <si>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</si>
  <si>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</si>
  <si>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</si>
  <si>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</si>
  <si>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</si>
  <si>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</si>
  <si>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</si>
  <si>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</si>
  <si>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</si>
  <si>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</si>
  <si>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</si>
  <si>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</si>
  <si>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</si>
  <si>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</si>
  <si>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</si>
  <si>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</si>
  <si>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</si>
  <si>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</si>
  <si>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</si>
  <si>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</si>
  <si>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</si>
  <si>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</si>
  <si>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</si>
  <si>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</si>
  <si>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</si>
  <si>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</si>
  <si>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</si>
  <si>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</si>
  <si>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</si>
  <si>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</si>
  <si>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</si>
  <si>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</si>
  <si>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</si>
  <si>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</si>
  <si>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</si>
  <si>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</si>
  <si>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</si>
  <si>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</si>
  <si>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</si>
  <si>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</si>
  <si>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</si>
  <si>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</si>
  <si>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</si>
  <si>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</si>
  <si>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</si>
  <si>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</si>
  <si>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</si>
  <si>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</si>
  <si>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</si>
  <si>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</si>
  <si>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</si>
  <si>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</si>
  <si>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</si>
  <si>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</si>
  <si>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</si>
  <si>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</si>
  <si>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</si>
  <si>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</si>
  <si>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</si>
  <si>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</si>
  <si>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</si>
  <si>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</si>
  <si>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</si>
  <si>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</si>
  <si>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</si>
  <si>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</si>
  <si>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</si>
  <si>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</si>
  <si>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</si>
  <si>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</si>
  <si>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</si>
  <si>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</si>
  <si>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</si>
  <si>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</si>
  <si>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</si>
  <si>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</si>
  <si>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</si>
  <si>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</si>
  <si>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</si>
  <si>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</si>
  <si>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</si>
  <si>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</si>
  <si>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</si>
  <si>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</si>
  <si>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</si>
  <si>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</si>
  <si>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</si>
  <si>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</si>
  <si>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</si>
  <si>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</si>
  <si>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</si>
  <si>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</si>
  <si>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</si>
  <si>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</si>
  <si>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</si>
  <si>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</si>
  <si>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</si>
  <si>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</si>
  <si>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</si>
  <si>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</si>
  <si>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</si>
  <si>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</si>
  <si>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</si>
  <si>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</si>
  <si>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</si>
  <si>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</si>
  <si>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</si>
  <si>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</si>
  <si>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</si>
  <si>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</si>
  <si>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</si>
  <si>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</si>
  <si>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</si>
  <si>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</si>
  <si>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</si>
  <si>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</si>
  <si>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</si>
  <si>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</si>
  <si>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</si>
  <si>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</si>
  <si>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</si>
  <si>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</si>
  <si>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</si>
  <si>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</si>
  <si>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</si>
  <si>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</si>
  <si>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</si>
  <si>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</si>
  <si>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</si>
  <si>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</si>
  <si>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</si>
  <si>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</si>
  <si>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</si>
  <si>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</si>
  <si>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</si>
  <si>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</si>
  <si>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</si>
  <si>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</si>
  <si>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</si>
  <si>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</si>
  <si>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</si>
  <si>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</si>
  <si>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</si>
  <si>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</si>
  <si>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</si>
  <si>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</si>
  <si>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</si>
  <si>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</si>
  <si>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</si>
  <si>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</si>
  <si>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</si>
  <si>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</si>
  <si>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</si>
  <si>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</si>
  <si>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</si>
  <si>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</si>
  <si>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</si>
  <si>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</si>
  <si>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</si>
  <si>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</si>
  <si>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</si>
  <si>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</si>
  <si>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</si>
  <si>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</si>
  <si>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</si>
  <si>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</si>
  <si>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</si>
  <si>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</si>
  <si>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</si>
  <si>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</si>
  <si>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</si>
  <si>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</si>
  <si>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</si>
  <si>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</si>
  <si>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</si>
  <si>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</si>
  <si>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</si>
  <si>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</si>
  <si>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</si>
  <si>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</si>
  <si>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</si>
  <si>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</si>
  <si>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</si>
  <si>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</si>
  <si>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</si>
  <si>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</si>
  <si>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</si>
  <si>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</si>
  <si>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</si>
  <si>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</si>
  <si>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</si>
  <si>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</si>
  <si>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</si>
  <si>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</si>
  <si>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</si>
  <si>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</si>
  <si>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</si>
  <si>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</si>
  <si>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</si>
  <si>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</si>
  <si>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</si>
  <si>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</si>
  <si>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</si>
  <si>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</si>
  <si>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</si>
  <si>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</si>
  <si>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</si>
  <si>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</si>
  <si>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</si>
  <si>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</si>
  <si>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</si>
  <si>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</si>
  <si>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</si>
  <si>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</si>
  <si>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</si>
  <si>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</si>
  <si>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</si>
  <si>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</si>
  <si>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</si>
  <si>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</si>
  <si>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</si>
  <si>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</si>
  <si>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</si>
  <si>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</si>
  <si>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</si>
  <si>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</si>
  <si>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</si>
  <si>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</si>
  <si>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</si>
  <si>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</si>
  <si>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</si>
  <si>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</si>
  <si>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</si>
  <si>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</si>
  <si>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</si>
  <si>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</si>
  <si>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</si>
  <si>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</si>
  <si>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</si>
  <si>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</si>
  <si>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</si>
  <si>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</si>
  <si>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</si>
  <si>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</si>
  <si>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</si>
  <si>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</si>
  <si>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</si>
  <si>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</si>
  <si>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</si>
  <si>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</si>
  <si>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</si>
  <si>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</si>
  <si>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</si>
  <si>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</si>
  <si>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</si>
  <si>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</si>
  <si>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</si>
  <si>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</si>
  <si>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</si>
  <si>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</si>
  <si>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</si>
  <si>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</si>
  <si>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</si>
  <si>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</si>
  <si>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</si>
  <si>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</si>
  <si>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</si>
  <si>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</si>
  <si>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</si>
  <si>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</si>
  <si>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</si>
  <si>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</si>
  <si>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</si>
  <si>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</si>
  <si>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</si>
  <si>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</si>
  <si>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</si>
  <si>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</si>
  <si>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</si>
  <si>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</si>
  <si>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</si>
  <si>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</si>
  <si>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</si>
  <si>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</si>
  <si>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</si>
  <si>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</si>
  <si>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</si>
  <si>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</si>
  <si>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</si>
  <si>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</si>
  <si>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</si>
  <si>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</si>
  <si>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</si>
  <si>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</si>
  <si>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</si>
  <si>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</si>
  <si>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</si>
  <si>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</si>
  <si>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</si>
  <si>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</si>
  <si>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</si>
  <si>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</si>
  <si>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</si>
  <si>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</si>
  <si>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</si>
  <si>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</si>
  <si>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</si>
  <si>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</si>
  <si>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</si>
  <si>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</si>
  <si>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</si>
  <si>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</si>
  <si>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</si>
  <si>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</si>
  <si>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</si>
  <si>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</si>
  <si>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</si>
  <si>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</si>
  <si>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</si>
  <si>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</si>
  <si>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</si>
  <si>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</si>
  <si>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</si>
  <si>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</si>
  <si>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</si>
  <si>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</si>
  <si>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</si>
  <si>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</si>
  <si>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</si>
  <si>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</si>
  <si>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</si>
  <si>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</si>
  <si>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</si>
  <si>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</si>
  <si>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</si>
  <si>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</si>
  <si>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</si>
  <si>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</si>
  <si>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</si>
  <si>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</si>
  <si>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</si>
  <si>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</si>
  <si>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</si>
  <si>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</si>
  <si>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</si>
  <si>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</si>
  <si>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</si>
  <si>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</si>
  <si>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</si>
  <si>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</si>
  <si>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</si>
  <si>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</si>
  <si>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</si>
  <si>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</si>
  <si>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</si>
  <si>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</si>
  <si>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</si>
  <si>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</si>
  <si>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</si>
  <si>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</si>
  <si>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</si>
  <si>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</si>
  <si>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</si>
  <si>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</si>
  <si>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</si>
  <si>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</si>
  <si>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</si>
  <si>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</si>
  <si>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</si>
  <si>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</si>
  <si>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</si>
  <si>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</si>
  <si>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</si>
  <si>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</si>
  <si>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</si>
  <si>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</si>
  <si>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</si>
  <si>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</si>
  <si>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</si>
  <si>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</si>
  <si>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</si>
  <si>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</si>
  <si>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</si>
  <si>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</si>
  <si>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</si>
  <si>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</si>
  <si>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</si>
  <si>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</si>
  <si>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</si>
  <si>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</si>
  <si>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</si>
  <si>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</si>
  <si>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</si>
  <si>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</si>
  <si>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</si>
  <si>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</si>
  <si>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</si>
  <si>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</si>
  <si>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</si>
  <si>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</si>
  <si>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</si>
  <si>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</si>
  <si>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</si>
  <si>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</si>
  <si>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</si>
  <si>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</si>
  <si>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</si>
  <si>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</si>
  <si>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</si>
  <si>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</si>
  <si>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</si>
  <si>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</si>
  <si>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</si>
  <si>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</si>
  <si>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</si>
  <si>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</si>
  <si>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</si>
  <si>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</si>
  <si>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</si>
  <si>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</si>
  <si>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</si>
  <si>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</si>
  <si>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</si>
  <si>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</si>
  <si>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</si>
  <si>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</si>
  <si>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</si>
  <si>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</si>
  <si>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</si>
  <si>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</si>
  <si>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</si>
  <si>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</si>
  <si>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</si>
  <si>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</si>
  <si>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</si>
  <si>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</si>
  <si>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</si>
  <si>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</si>
  <si>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</si>
  <si>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</si>
  <si>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</si>
  <si>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</si>
  <si>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</si>
  <si>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</si>
  <si>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</si>
  <si>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</si>
  <si>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</si>
  <si>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</si>
  <si>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</si>
  <si>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</si>
  <si>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</si>
  <si>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</si>
  <si>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</si>
  <si>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</si>
  <si>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</si>
  <si>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</si>
  <si>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</si>
  <si>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</si>
  <si>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</si>
  <si>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</si>
  <si>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</si>
  <si>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</si>
  <si>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</si>
  <si>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</si>
  <si>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</si>
  <si>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</si>
  <si>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</si>
  <si>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</si>
  <si>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</si>
  <si>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</si>
  <si>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</si>
  <si>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</si>
  <si>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</si>
  <si>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</si>
  <si>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</si>
  <si>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</si>
  <si>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</si>
  <si>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</si>
  <si>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</si>
  <si>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</si>
  <si>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</si>
  <si>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</si>
  <si>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</si>
  <si>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</si>
  <si>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</si>
  <si>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</si>
  <si>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</si>
  <si>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</si>
  <si>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</si>
  <si>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</si>
  <si>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</si>
  <si>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</si>
  <si>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</si>
  <si>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</si>
  <si>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</si>
  <si>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</si>
  <si>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</si>
  <si>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</si>
  <si>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</si>
  <si>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</si>
  <si>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</si>
  <si>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</si>
  <si>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</si>
  <si>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</si>
  <si>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</si>
  <si>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</si>
  <si>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</si>
  <si>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</si>
  <si>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</si>
  <si>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</si>
  <si>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</si>
  <si>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</si>
  <si>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</si>
  <si>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</si>
  <si>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</si>
  <si>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</si>
  <si>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</si>
  <si>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</si>
  <si>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</si>
  <si>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</si>
  <si>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</si>
  <si>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</si>
  <si>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</si>
  <si>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</si>
  <si>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</si>
  <si>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</si>
  <si>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</si>
  <si>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</si>
  <si>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</si>
  <si>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</si>
  <si>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</si>
  <si>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</si>
  <si>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</si>
  <si>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</si>
  <si>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</si>
  <si>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</si>
  <si>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</si>
  <si>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</si>
  <si>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</si>
  <si>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</si>
  <si>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</si>
  <si>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</si>
  <si>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</si>
  <si>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</si>
  <si>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</si>
  <si>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</si>
  <si>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</si>
  <si>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</si>
  <si>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</si>
  <si>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</si>
  <si>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</si>
  <si>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</si>
  <si>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</si>
  <si>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</si>
  <si>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</si>
  <si>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</si>
  <si>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</si>
  <si>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</si>
  <si>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</si>
  <si>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</si>
  <si>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</si>
  <si>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</si>
  <si>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</si>
  <si>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</si>
  <si>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</si>
  <si>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</si>
  <si>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</si>
  <si>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</si>
  <si>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</si>
  <si>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</si>
  <si>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</si>
  <si>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</si>
  <si>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</si>
  <si>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</si>
  <si>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</si>
  <si>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</si>
  <si>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</si>
  <si>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</si>
  <si>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</si>
  <si>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</si>
  <si>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</si>
  <si>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</si>
  <si>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</si>
  <si>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</si>
  <si>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</si>
  <si>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</si>
  <si>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</si>
  <si>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</si>
  <si>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</si>
  <si>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</si>
  <si>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</si>
  <si>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</si>
  <si>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</si>
  <si>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</si>
  <si>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</si>
  <si>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</si>
  <si>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</si>
  <si>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</si>
  <si>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</si>
  <si>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</si>
  <si>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</si>
  <si>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</si>
  <si>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</si>
  <si>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</si>
  <si>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</si>
  <si>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</si>
  <si>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</si>
  <si>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</si>
  <si>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</si>
  <si>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</si>
  <si>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</si>
  <si>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</si>
  <si>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</si>
  <si>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</si>
  <si>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</si>
  <si>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</si>
  <si>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</si>
  <si>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</si>
  <si>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</si>
  <si>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</si>
  <si>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</si>
  <si>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</si>
  <si>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</si>
  <si>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</si>
  <si>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</si>
  <si>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</si>
  <si>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</si>
  <si>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</si>
  <si>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</si>
  <si>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</si>
  <si>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</si>
  <si>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</si>
  <si>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</si>
  <si>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</si>
  <si>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</si>
  <si>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</si>
  <si>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</si>
  <si>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</si>
  <si>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</si>
  <si>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</si>
  <si>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</si>
  <si>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</si>
  <si>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</si>
  <si>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</si>
  <si>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</si>
  <si>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</si>
  <si>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</si>
  <si>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</si>
  <si>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</si>
  <si>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</si>
  <si>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</si>
  <si>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</si>
  <si>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</si>
  <si>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</si>
  <si>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</si>
  <si>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</si>
  <si>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</si>
  <si>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</si>
  <si>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</si>
  <si>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</si>
  <si>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</si>
  <si>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</si>
  <si>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</si>
  <si>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</si>
  <si>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</si>
  <si>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</si>
  <si>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</si>
  <si>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</si>
  <si>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</si>
  <si>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</si>
  <si>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</si>
  <si>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</si>
  <si>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</si>
  <si>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</si>
  <si>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</si>
  <si>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</si>
  <si>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</si>
  <si>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</si>
  <si>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</si>
  <si>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</si>
  <si>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</si>
  <si>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</si>
  <si>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</si>
  <si>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</si>
  <si>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</si>
  <si>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</si>
  <si>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</si>
  <si>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</si>
  <si>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</si>
  <si>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</si>
  <si>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</si>
  <si>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</si>
  <si>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</si>
  <si>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</si>
  <si>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</si>
  <si>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</si>
  <si>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</si>
  <si>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</si>
  <si>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</si>
  <si>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</si>
  <si>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</si>
  <si>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</si>
  <si>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</si>
  <si>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</si>
  <si>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</si>
  <si>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</si>
  <si>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</si>
  <si>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</si>
  <si>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</si>
  <si>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</si>
  <si>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</si>
  <si>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</si>
  <si>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</si>
  <si>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</si>
  <si>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</si>
  <si>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</si>
  <si>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</si>
  <si>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</si>
  <si>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</si>
  <si>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</si>
  <si>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</si>
  <si>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</si>
  <si>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</si>
  <si>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</si>
  <si>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</si>
  <si>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</si>
  <si>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</si>
  <si>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</si>
  <si>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</si>
  <si>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</si>
  <si>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</si>
  <si>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</si>
  <si>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</si>
  <si>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</si>
  <si>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</si>
  <si>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</si>
  <si>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</si>
  <si>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</si>
  <si>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</si>
  <si>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</si>
  <si>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</si>
  <si>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</si>
  <si>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</si>
  <si>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</si>
  <si>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</si>
  <si>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</si>
  <si>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</si>
  <si>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</si>
  <si>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</si>
  <si>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</si>
  <si>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</si>
  <si>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</si>
  <si>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</si>
  <si>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</si>
  <si>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</si>
  <si>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</si>
  <si>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</si>
  <si>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</si>
  <si>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</si>
  <si>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</si>
  <si>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</si>
  <si>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</si>
  <si>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</si>
  <si>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</si>
  <si>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</si>
  <si>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</si>
  <si>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</si>
  <si>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</si>
  <si>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</si>
  <si>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</si>
  <si>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</si>
  <si>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</si>
  <si>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</si>
  <si>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</si>
  <si>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</si>
  <si>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</si>
  <si>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</si>
  <si>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</si>
  <si>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</si>
  <si>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</si>
  <si>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</si>
  <si>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</si>
  <si>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</si>
  <si>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</si>
  <si>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</si>
  <si>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</si>
  <si>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</si>
  <si>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</si>
  <si>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</si>
  <si>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</si>
  <si>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</si>
  <si>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</si>
  <si>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</si>
  <si>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</si>
  <si>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</si>
  <si>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</si>
  <si>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</si>
  <si>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</si>
  <si>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</si>
  <si>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</si>
  <si>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</si>
  <si>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</si>
  <si>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</si>
  <si>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</si>
  <si>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</si>
  <si>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</si>
  <si>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</si>
  <si>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</si>
  <si>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</si>
  <si>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</si>
  <si>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</si>
  <si>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</si>
  <si>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</si>
  <si>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</si>
  <si>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</si>
  <si>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</si>
  <si>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</si>
  <si>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</si>
  <si>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</si>
  <si>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</si>
  <si>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</si>
  <si>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</si>
  <si>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</si>
  <si>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</si>
  <si>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</si>
  <si>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</si>
  <si>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</si>
  <si>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</si>
  <si>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</si>
  <si>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</si>
  <si>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</si>
  <si>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</si>
  <si>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</si>
  <si>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</si>
  <si>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</si>
  <si>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</si>
  <si>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</si>
  <si>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</si>
  <si>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</si>
  <si>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</si>
  <si>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</si>
  <si>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</si>
  <si>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</si>
  <si>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</si>
  <si>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</si>
  <si>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</si>
  <si>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</si>
  <si>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</si>
  <si>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</si>
  <si>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</si>
  <si>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</si>
  <si>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</si>
  <si>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</si>
  <si>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</si>
  <si>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</si>
  <si>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</si>
  <si>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</si>
  <si>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</si>
  <si>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</si>
  <si>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</si>
  <si>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</si>
  <si>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</si>
  <si>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</si>
  <si>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</si>
  <si>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</si>
  <si>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</si>
  <si>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</si>
  <si>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</si>
  <si>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</si>
  <si>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</si>
  <si>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</si>
  <si>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</si>
  <si>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</si>
  <si>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</si>
  <si>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</si>
  <si>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</si>
  <si>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</si>
  <si>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</si>
  <si>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</si>
  <si>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</si>
  <si>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</si>
  <si>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</si>
  <si>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</si>
  <si>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</si>
  <si>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</si>
  <si>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</si>
  <si>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</si>
  <si>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</si>
  <si>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</si>
  <si>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</si>
  <si>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</si>
  <si>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</si>
  <si>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</si>
  <si>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</si>
  <si>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</si>
  <si>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</si>
  <si>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</si>
  <si>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</si>
  <si>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</si>
  <si>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</si>
  <si>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</si>
  <si>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</si>
  <si>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</si>
  <si>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</si>
  <si>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</si>
  <si>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</si>
  <si>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</si>
  <si>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</si>
  <si>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</si>
  <si>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</si>
  <si>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</si>
  <si>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</si>
  <si>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</si>
  <si>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</si>
  <si>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</si>
  <si>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</si>
  <si>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</si>
  <si>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</si>
  <si>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</si>
  <si>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</si>
  <si>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</si>
  <si>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</si>
  <si>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</si>
  <si>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</si>
  <si>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</si>
  <si>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</si>
  <si>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</si>
  <si>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</si>
  <si>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</si>
  <si>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</si>
  <si>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</si>
  <si>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</si>
  <si>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</si>
  <si>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</si>
  <si>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</si>
  <si>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</si>
  <si>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</si>
  <si>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</si>
  <si>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</si>
  <si>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</si>
  <si>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</si>
  <si>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</si>
  <si>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</si>
  <si>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</si>
  <si>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</si>
  <si>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</si>
  <si>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</si>
  <si>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</si>
  <si>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</si>
  <si>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</si>
  <si>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</si>
  <si>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</si>
  <si>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</si>
  <si>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</si>
  <si>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</si>
  <si>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</si>
  <si>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</si>
  <si>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</si>
  <si>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</si>
  <si>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</si>
  <si>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</si>
  <si>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</si>
  <si>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</si>
  <si>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</si>
  <si>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</si>
  <si>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</si>
  <si>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</si>
  <si>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</si>
  <si>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</si>
  <si>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</si>
  <si>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</si>
  <si>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</si>
  <si>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</si>
  <si>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</si>
  <si>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</si>
  <si>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</si>
  <si>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</si>
  <si>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</si>
  <si>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</si>
  <si>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</si>
  <si>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</si>
  <si>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</si>
  <si>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</si>
  <si>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</si>
  <si>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</si>
  <si>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</si>
  <si>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</si>
  <si>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</si>
  <si>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</si>
  <si>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</si>
  <si>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</si>
  <si>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</si>
  <si>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</si>
  <si>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</si>
  <si>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</si>
  <si>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</si>
  <si>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</si>
  <si>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</si>
  <si>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</si>
  <si>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</si>
  <si>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</si>
  <si>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</si>
  <si>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</si>
  <si>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</si>
  <si>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</si>
  <si>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</si>
  <si>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</si>
  <si>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</si>
  <si>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</si>
  <si>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</si>
  <si>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</si>
  <si>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</si>
  <si>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</si>
  <si>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</si>
  <si>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</si>
  <si>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</si>
  <si>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</si>
  <si>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</si>
  <si>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</si>
  <si>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</si>
  <si>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</si>
  <si>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</si>
  <si>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</si>
  <si>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</si>
  <si>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</si>
  <si>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</si>
  <si>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</si>
  <si>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</si>
  <si>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</si>
  <si>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</si>
  <si>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</si>
  <si>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</si>
  <si>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</si>
  <si>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</si>
  <si>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</si>
  <si>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</si>
  <si>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</si>
  <si>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</si>
  <si>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</si>
  <si>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</si>
  <si>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</si>
  <si>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</si>
  <si>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</si>
  <si>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</si>
  <si>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</si>
  <si>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</si>
  <si>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</si>
  <si>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</si>
  <si>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</si>
  <si>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</si>
  <si>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</si>
  <si>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</si>
  <si>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</si>
  <si>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</si>
  <si>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</si>
  <si>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</si>
  <si>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</si>
  <si>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</si>
  <si>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</si>
  <si>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</si>
  <si>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</si>
  <si>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</si>
  <si>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</si>
  <si>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</si>
  <si>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</si>
  <si>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</si>
  <si>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</si>
  <si>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</si>
  <si>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</si>
  <si>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</si>
  <si>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</si>
  <si>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</si>
  <si>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</si>
  <si>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</si>
  <si>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</si>
  <si>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</si>
  <si>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</si>
  <si>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</si>
  <si>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</si>
  <si>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</si>
  <si>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</si>
  <si>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</si>
  <si>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</si>
  <si>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</si>
  <si>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</si>
  <si>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</si>
  <si>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</si>
  <si>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</si>
  <si>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</si>
  <si>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</si>
  <si>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</si>
  <si>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</si>
  <si>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</si>
  <si>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</si>
  <si>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</si>
  <si>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</si>
  <si>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</si>
  <si>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</si>
  <si>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</si>
  <si>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</si>
  <si>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</si>
  <si>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</si>
  <si>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</si>
  <si>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</si>
  <si>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</si>
  <si>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</si>
  <si>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</si>
  <si>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</si>
  <si>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</si>
  <si>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</si>
  <si>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</si>
  <si>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</si>
  <si>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</si>
  <si>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</si>
  <si>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</si>
  <si>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</si>
  <si>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</si>
  <si>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</si>
  <si>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</si>
  <si>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</si>
  <si>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</si>
  <si>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</si>
  <si>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</si>
  <si>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</si>
  <si>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</si>
  <si>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</si>
  <si>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</si>
  <si>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</si>
  <si>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</si>
  <si>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</si>
  <si>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</si>
  <si>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</si>
  <si>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</si>
  <si>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</si>
  <si>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</si>
  <si>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</si>
  <si>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</si>
  <si>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</si>
  <si>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</si>
  <si>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</si>
  <si>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</si>
  <si>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</si>
  <si>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</si>
  <si>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</si>
  <si>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</si>
  <si>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</si>
  <si>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</si>
  <si>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</si>
  <si>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</si>
  <si>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</si>
  <si>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</si>
  <si>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</si>
  <si>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</si>
  <si>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</si>
  <si>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</si>
  <si>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</si>
  <si>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</si>
  <si>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</si>
  <si>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</si>
  <si>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</si>
  <si>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</si>
  <si>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</si>
  <si>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</si>
  <si>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</si>
  <si>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</si>
  <si>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</si>
  <si>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</si>
  <si>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</si>
  <si>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</si>
  <si>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</si>
  <si>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</si>
  <si>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</si>
  <si>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</si>
  <si>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</si>
  <si>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</si>
  <si>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</si>
  <si>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</si>
  <si>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</si>
  <si>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</si>
  <si>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</si>
  <si>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</si>
  <si>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</si>
  <si>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</si>
  <si>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</si>
  <si>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</si>
  <si>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</si>
  <si>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</si>
  <si>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</si>
  <si>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</si>
  <si>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</si>
  <si>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</si>
  <si>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</si>
  <si>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</si>
  <si>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</si>
  <si>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</si>
  <si>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</si>
  <si>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</si>
  <si>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</si>
  <si>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</si>
  <si>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</si>
  <si>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</si>
  <si>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</si>
  <si>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</si>
  <si>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</si>
  <si>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</si>
  <si>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</si>
  <si>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</si>
  <si>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</si>
  <si>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</si>
  <si>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</si>
  <si>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</si>
  <si>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</si>
  <si>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</si>
  <si>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</si>
  <si>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</si>
  <si>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</si>
  <si>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</si>
  <si>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</si>
  <si>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</si>
  <si>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</si>
  <si>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</si>
  <si>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</si>
  <si>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</si>
  <si>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</si>
  <si>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</si>
  <si>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</si>
  <si>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</si>
  <si>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</si>
  <si>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</si>
  <si>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</si>
  <si>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</si>
  <si>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</si>
  <si>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</si>
  <si>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</si>
  <si>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</si>
  <si>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</si>
  <si>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</si>
  <si>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</si>
  <si>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</si>
  <si>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</si>
  <si>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</si>
  <si>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</si>
  <si>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</si>
  <si>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</si>
  <si>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</si>
  <si>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</si>
  <si>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</si>
  <si>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</si>
  <si>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</si>
  <si>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</si>
  <si>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</si>
  <si>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</si>
  <si>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</si>
  <si>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</si>
  <si>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</si>
  <si>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</si>
  <si>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</si>
  <si>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</si>
  <si>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</si>
  <si>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</si>
  <si>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</si>
  <si>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</si>
  <si>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</si>
  <si>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</si>
  <si>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</si>
  <si>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</si>
  <si>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</si>
  <si>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</si>
  <si>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</si>
  <si>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</si>
  <si>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</si>
  <si>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</si>
  <si>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</si>
  <si>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</si>
  <si>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</si>
  <si>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</si>
  <si>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</si>
  <si>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</si>
  <si>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</si>
  <si>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</si>
  <si>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</si>
  <si>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</si>
  <si>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</si>
  <si>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</si>
  <si>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</si>
  <si>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</si>
  <si>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</si>
  <si>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</si>
  <si>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</si>
  <si>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</si>
  <si>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</si>
  <si>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</si>
  <si>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</si>
  <si>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</si>
  <si>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</si>
  <si>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</si>
  <si>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</si>
  <si>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</si>
  <si>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</si>
  <si>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</si>
  <si>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</si>
  <si>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</si>
  <si>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</si>
  <si>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</si>
  <si>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</si>
  <si>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</si>
  <si>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</si>
  <si>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</si>
  <si>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</si>
  <si>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</si>
  <si>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</si>
  <si>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</si>
  <si>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</si>
  <si>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</si>
  <si>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</si>
  <si>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</si>
  <si>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</si>
  <si>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</si>
  <si>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</si>
  <si>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</si>
  <si>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</si>
  <si>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</si>
  <si>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</si>
  <si>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</si>
  <si>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</si>
  <si>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</si>
  <si>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</si>
  <si>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</si>
  <si>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Лебедев</t>
  </si>
  <si>
    <t>Дмитрий</t>
  </si>
  <si>
    <t>Романович</t>
  </si>
  <si>
    <t>технологии (юноши)</t>
  </si>
  <si>
    <t>Процент (max - 75)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</si>
</sst>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2795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44490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2796</v>
      </c>
    </row>
    <row r="8" spans="1:10" ht="40.200000000000003" customHeight="1" x14ac:dyDescent="0.3">
      <c r="A8" s="10">
        <v>1</v>
      </c>
      <c r="B8" s="11" t="s">
        <v>2792</v>
      </c>
      <c r="C8" s="11" t="s">
        <v>2793</v>
      </c>
      <c r="D8" s="11" t="s">
        <v>2794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11</v>
      </c>
      <c r="H8" s="11" t="s">
        <v>318</v>
      </c>
      <c r="I8" s="12">
        <v>35</v>
      </c>
      <c r="J8" s="40">
        <f>I8/75</f>
        <v>0.46666666666666667</v>
      </c>
    </row>
    <row r="9" spans="1:10" x14ac:dyDescent="0.3">
      <c r="A9" s="10">
        <v>2</v>
      </c>
      <c r="B9" s="11"/>
      <c r="C9" s="11"/>
      <c r="D9" s="11"/>
      <c r="E9" s="34"/>
      <c r="F9" s="32" t="e">
        <f>VLOOKUP(E9,ОО!C:E,3,FALSE)</f>
        <v>#N/A</v>
      </c>
      <c r="G9" s="12"/>
      <c r="H9" s="11"/>
      <c r="I9" s="12"/>
    </row>
    <row r="10" spans="1:10" x14ac:dyDescent="0.3">
      <c r="A10" s="10">
        <v>3</v>
      </c>
      <c r="B10" s="11"/>
      <c r="C10" s="11"/>
      <c r="D10" s="11"/>
      <c r="E10" s="34"/>
      <c r="F10" s="32" t="e">
        <f>VLOOKUP(E10,ОО!C:E,3,FALSE)</f>
        <v>#N/A</v>
      </c>
      <c r="G10" s="12"/>
      <c r="H10" s="11"/>
      <c r="I10" s="12"/>
    </row>
    <row r="11" spans="1:10" x14ac:dyDescent="0.3">
      <c r="A11" s="10">
        <v>4</v>
      </c>
      <c r="B11" s="11"/>
      <c r="C11" s="11"/>
      <c r="D11" s="11"/>
      <c r="E11" s="34"/>
      <c r="F11" s="32" t="e">
        <f>VLOOKUP(E11,ОО!C:E,3,FALSE)</f>
        <v>#N/A</v>
      </c>
      <c r="G11" s="12"/>
      <c r="H11" s="11"/>
      <c r="I11" s="12"/>
    </row>
    <row r="12" spans="1:10" x14ac:dyDescent="0.3">
      <c r="A12" s="10">
        <v>5</v>
      </c>
      <c r="B12" s="11"/>
      <c r="C12" s="11"/>
      <c r="D12" s="11"/>
      <c r="E12" s="34"/>
      <c r="F12" s="32" t="e">
        <f>VLOOKUP(E12,ОО!C:E,3,FALSE)</f>
        <v>#N/A</v>
      </c>
      <c r="G12" s="12"/>
      <c r="H12" s="11"/>
      <c r="I12" s="12"/>
    </row>
    <row r="13" spans="1:10" x14ac:dyDescent="0.3">
      <c r="A13" s="10">
        <v>6</v>
      </c>
      <c r="B13" s="11"/>
      <c r="C13" s="11"/>
      <c r="D13" s="11"/>
      <c r="E13" s="34"/>
      <c r="F13" s="32" t="e">
        <f>VLOOKUP(E13,ОО!C:E,3,FALSE)</f>
        <v>#N/A</v>
      </c>
      <c r="G13" s="12"/>
      <c r="H13" s="11"/>
      <c r="I13" s="12"/>
    </row>
    <row r="14" spans="1:10" x14ac:dyDescent="0.3">
      <c r="A14" s="10">
        <v>7</v>
      </c>
      <c r="B14" s="11"/>
      <c r="C14" s="11"/>
      <c r="D14" s="11"/>
      <c r="E14" s="34"/>
      <c r="F14" s="32" t="e">
        <f>VLOOKUP(E14,ОО!C:E,3,FALSE)</f>
        <v>#N/A</v>
      </c>
      <c r="G14" s="12"/>
      <c r="H14" s="11"/>
      <c r="I14" s="12"/>
    </row>
    <row r="15" spans="1:10" x14ac:dyDescent="0.3">
      <c r="A15" s="10">
        <v>8</v>
      </c>
      <c r="B15" s="11"/>
      <c r="C15" s="11"/>
      <c r="D15" s="11"/>
      <c r="E15" s="34"/>
      <c r="F15" s="32" t="e">
        <f>VLOOKUP(E15,ОО!C:E,3,FALSE)</f>
        <v>#N/A</v>
      </c>
      <c r="G15" s="12"/>
      <c r="H15" s="11"/>
      <c r="I15" s="12"/>
    </row>
    <row r="16" spans="1:10" x14ac:dyDescent="0.3">
      <c r="A16" s="10">
        <v>9</v>
      </c>
      <c r="B16" s="11"/>
      <c r="C16" s="11"/>
      <c r="D16" s="11"/>
      <c r="E16" s="34"/>
      <c r="F16" s="32" t="e">
        <f>VLOOKUP(E16,ОО!C:E,3,FALSE)</f>
        <v>#N/A</v>
      </c>
      <c r="G16" s="12"/>
      <c r="H16" s="11"/>
      <c r="I16" s="12"/>
    </row>
    <row r="17" spans="1:9" x14ac:dyDescent="0.3">
      <c r="A17" s="10">
        <v>10</v>
      </c>
      <c r="B17" s="11"/>
      <c r="C17" s="11"/>
      <c r="D17" s="11"/>
      <c r="E17" s="34"/>
      <c r="F17" s="32" t="e">
        <f>VLOOKUP(E17,ОО!C:E,3,FALSE)</f>
        <v>#N/A</v>
      </c>
      <c r="G17" s="12"/>
      <c r="H17" s="11"/>
      <c r="I17" s="12"/>
    </row>
    <row r="18" spans="1:9" x14ac:dyDescent="0.3">
      <c r="A18" s="10">
        <v>11</v>
      </c>
      <c r="B18" s="11"/>
      <c r="C18" s="11"/>
      <c r="D18" s="11"/>
      <c r="E18" s="34"/>
      <c r="F18" s="32" t="e">
        <f>VLOOKUP(E18,ОО!C:E,3,FALSE)</f>
        <v>#N/A</v>
      </c>
      <c r="G18" s="12"/>
      <c r="H18" s="11"/>
      <c r="I18" s="12"/>
    </row>
    <row r="19" spans="1:9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9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9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9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9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9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9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9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9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9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9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9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9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9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2021-11-03T17:47:36Z</dcterms:modified>
</cp:coreProperties>
</file>