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2" windowWidth="19440" windowHeight="7932" tabRatio="533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J9" i="4" l="1"/>
  <c r="J10" i="4"/>
  <c r="J12" i="4"/>
  <c r="J11" i="4"/>
  <c r="J13" i="4"/>
  <c r="J15" i="4"/>
  <c r="J14" i="4"/>
  <c r="J19" i="4"/>
  <c r="J17" i="4"/>
  <c r="J18" i="4"/>
  <c r="J16" i="4"/>
  <c r="J20" i="4"/>
  <c r="J21" i="4"/>
  <c r="J22" i="4"/>
  <c r="J23" i="4"/>
  <c r="J25" i="4"/>
  <c r="J24" i="4"/>
  <c r="J26" i="4"/>
  <c r="J27" i="4"/>
  <c r="J28" i="4"/>
  <c r="J29" i="4"/>
  <c r="J31" i="4"/>
  <c r="J30" i="4"/>
  <c r="J32" i="4"/>
  <c r="J36" i="4"/>
  <c r="J35" i="4"/>
  <c r="J33" i="4"/>
  <c r="J37" i="4"/>
  <c r="J34" i="4"/>
  <c r="J39" i="4"/>
  <c r="J40" i="4"/>
  <c r="J38" i="4"/>
  <c r="J41" i="4"/>
  <c r="J42" i="4"/>
  <c r="J44" i="4"/>
  <c r="J43" i="4"/>
  <c r="J45" i="4"/>
  <c r="J46" i="4"/>
  <c r="J47" i="4"/>
  <c r="J49" i="4"/>
  <c r="J48" i="4"/>
  <c r="J50" i="4"/>
  <c r="J52" i="4"/>
  <c r="J53" i="4"/>
  <c r="J54" i="4"/>
  <c r="J51" i="4"/>
  <c r="J55" i="4"/>
  <c r="J56" i="4"/>
  <c r="J57" i="4"/>
  <c r="J58" i="4"/>
  <c r="J8" i="4"/>
  <c r="F40" i="4"/>
  <c r="F22" i="4"/>
  <c r="F21" i="4"/>
  <c r="F118" i="4" l="1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</calcChain>
</file>

<file path=xl/sharedStrings.xml><?xml version="1.0" encoding="utf-8"?>
<sst xmlns="http://schemas.openxmlformats.org/spreadsheetml/2006/main" count="5575" uniqueCount="2916">
  <si>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</si>
  <si>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</si>
  <si>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</si>
  <si>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</si>
  <si>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</si>
  <si>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</si>
  <si>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</si>
  <si>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</si>
  <si>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</si>
  <si>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</si>
  <si>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</si>
  <si>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</si>
  <si>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</si>
  <si>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</si>
  <si>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</si>
  <si>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</si>
  <si>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</si>
  <si>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</si>
  <si>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</si>
  <si>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</si>
  <si>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</si>
  <si>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</si>
  <si>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</si>
  <si>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</si>
  <si>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</si>
  <si>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</si>
  <si>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</si>
  <si>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</si>
  <si>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</si>
  <si>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</si>
  <si>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</si>
  <si>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</si>
  <si>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</si>
  <si>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</si>
  <si>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</si>
  <si>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</si>
  <si>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</si>
  <si>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</si>
  <si>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</si>
  <si>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</si>
  <si>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</si>
  <si>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</si>
  <si>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</si>
  <si>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</si>
  <si>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</si>
  <si>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</si>
  <si>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</si>
  <si>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</si>
  <si>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</si>
  <si>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</si>
  <si>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</si>
  <si>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</si>
  <si>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</si>
  <si>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</si>
  <si>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</si>
  <si>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</si>
  <si>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</si>
  <si>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</si>
  <si>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</si>
  <si>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</si>
  <si>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</si>
  <si>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</si>
  <si>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</si>
  <si>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</si>
  <si>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</si>
  <si>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</si>
  <si>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</si>
  <si>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</si>
  <si>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</si>
  <si>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</si>
  <si>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</si>
  <si>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</si>
  <si>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</si>
  <si>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</si>
  <si>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</si>
  <si>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</si>
  <si>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</si>
  <si>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</si>
  <si>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</si>
  <si>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</si>
  <si>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</si>
  <si>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</si>
  <si>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</si>
  <si>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</si>
  <si>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</si>
  <si>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</si>
  <si>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</si>
  <si>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</si>
  <si>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</si>
  <si>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</si>
  <si>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</si>
  <si>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</si>
  <si>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</si>
  <si>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</si>
  <si>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</si>
  <si>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</si>
  <si>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</si>
  <si>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</si>
  <si>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</si>
  <si>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</si>
  <si>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</si>
  <si>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</si>
  <si>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</si>
  <si>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</si>
  <si>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</si>
  <si>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</si>
  <si>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</si>
  <si>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</si>
  <si>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</si>
  <si>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</si>
  <si>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</si>
  <si>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</si>
  <si>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</si>
  <si>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</si>
  <si>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</si>
  <si>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</si>
  <si>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</si>
  <si>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</si>
  <si>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</si>
  <si>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</si>
  <si>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</si>
  <si>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</si>
  <si>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</si>
  <si>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</si>
  <si>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</si>
  <si>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</si>
  <si>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</si>
  <si>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</si>
  <si>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</si>
  <si>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</si>
  <si>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</si>
  <si>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</si>
  <si>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</si>
  <si>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</si>
  <si>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</si>
  <si>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</si>
  <si>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</si>
  <si>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</si>
  <si>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</si>
  <si>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</si>
  <si>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</si>
  <si>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</si>
  <si>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</si>
  <si>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</si>
  <si>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</si>
  <si>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</si>
  <si>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</si>
  <si>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</si>
  <si>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</si>
  <si>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</si>
  <si>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</si>
  <si>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</si>
  <si>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</si>
  <si>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</si>
  <si>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</si>
  <si>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</si>
  <si>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</si>
  <si>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</si>
  <si>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</si>
  <si>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</si>
  <si>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</si>
  <si>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</si>
  <si>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</si>
  <si>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</si>
  <si>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</si>
  <si>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</si>
  <si>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</si>
  <si>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</si>
  <si>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</si>
  <si>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</si>
  <si>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</si>
  <si>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</si>
  <si>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</si>
  <si>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</si>
  <si>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</si>
  <si>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</si>
  <si>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</si>
  <si>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</si>
  <si>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</si>
  <si>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</si>
  <si>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</si>
  <si>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</si>
  <si>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</si>
  <si>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</si>
  <si>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</si>
  <si>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</si>
  <si>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</si>
  <si>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</si>
  <si>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</si>
  <si>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</si>
  <si>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</si>
  <si>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</si>
  <si>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</si>
  <si>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</si>
  <si>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</si>
  <si>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</si>
  <si>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</si>
  <si>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</si>
  <si>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</si>
  <si>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</si>
  <si>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</si>
  <si>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</si>
  <si>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</si>
  <si>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</si>
  <si>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</si>
  <si>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</si>
  <si>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</si>
  <si>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</si>
  <si>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</si>
  <si>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</si>
  <si>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</si>
  <si>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</si>
  <si>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</si>
  <si>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</si>
  <si>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</si>
  <si>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</si>
  <si>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</si>
  <si>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</si>
  <si>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</si>
  <si>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</si>
  <si>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</si>
  <si>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</si>
  <si>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</si>
  <si>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</si>
  <si>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</si>
  <si>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</si>
  <si>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</si>
  <si>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</si>
  <si>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</si>
  <si>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</si>
  <si>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</si>
  <si>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</si>
  <si>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</si>
  <si>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</si>
  <si>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</si>
  <si>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</si>
  <si>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</si>
  <si>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</si>
  <si>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</si>
  <si>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</si>
  <si>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</si>
  <si>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</si>
  <si>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</si>
  <si>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</si>
  <si>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</si>
  <si>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</si>
  <si>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</si>
  <si>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</si>
  <si>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</si>
  <si>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</si>
  <si>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</si>
  <si>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</si>
  <si>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</si>
  <si>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</si>
  <si>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</si>
  <si>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</si>
  <si>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</si>
  <si>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</si>
  <si>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</si>
  <si>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</si>
  <si>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</si>
  <si>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</si>
  <si>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</si>
  <si>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</si>
  <si>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</si>
  <si>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</si>
  <si>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</si>
  <si>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</si>
  <si>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</si>
  <si>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</si>
  <si>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</si>
  <si>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</si>
  <si>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</si>
  <si>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</si>
  <si>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</si>
  <si>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</si>
  <si>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</si>
  <si>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</si>
  <si>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</si>
  <si>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</si>
  <si>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</si>
  <si>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</si>
  <si>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</si>
  <si>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</si>
  <si>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</si>
  <si>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</si>
  <si>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</si>
  <si>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</si>
  <si>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</si>
  <si>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</si>
  <si>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</si>
  <si>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</si>
  <si>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</si>
  <si>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</si>
  <si>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</si>
  <si>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</si>
  <si>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</si>
  <si>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</si>
  <si>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</si>
  <si>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</si>
  <si>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</si>
  <si>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</si>
  <si>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</si>
  <si>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</si>
  <si>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</si>
  <si>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</si>
  <si>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</si>
  <si>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</si>
  <si>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</si>
  <si>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</si>
  <si>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</si>
  <si>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</si>
  <si>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</si>
  <si>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</si>
  <si>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</si>
  <si>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</si>
  <si>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</si>
  <si>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</si>
  <si>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</si>
  <si>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</si>
  <si>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</si>
  <si>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</si>
  <si>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</si>
  <si>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</si>
  <si>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</si>
  <si>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</si>
  <si>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</si>
  <si>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</si>
  <si>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</si>
  <si>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</si>
  <si>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</si>
  <si>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</si>
  <si>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</si>
  <si>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</si>
  <si>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</si>
  <si>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</si>
  <si>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</si>
  <si>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</si>
  <si>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</si>
  <si>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</si>
  <si>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</si>
  <si>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</si>
  <si>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</si>
  <si>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</si>
  <si>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</si>
  <si>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</si>
  <si>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</si>
  <si>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</si>
  <si>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</si>
  <si>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</si>
  <si>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</si>
  <si>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</si>
  <si>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</si>
  <si>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</si>
  <si>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</si>
  <si>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</si>
  <si>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</si>
  <si>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</si>
  <si>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</si>
  <si>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</si>
  <si>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</si>
  <si>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</si>
  <si>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</si>
  <si>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</si>
  <si>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</si>
  <si>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</si>
  <si>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</si>
  <si>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</si>
  <si>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</si>
  <si>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</si>
  <si>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</si>
  <si>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</si>
  <si>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</si>
  <si>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</si>
  <si>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</si>
  <si>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</si>
  <si>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</si>
  <si>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</si>
  <si>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</si>
  <si>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</si>
  <si>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</si>
  <si>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</si>
  <si>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</si>
  <si>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</si>
  <si>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</si>
  <si>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</si>
  <si>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</si>
  <si>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</si>
  <si>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</si>
  <si>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</si>
  <si>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</si>
  <si>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</si>
  <si>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</si>
  <si>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</si>
  <si>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</si>
  <si>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</si>
  <si>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</si>
  <si>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</si>
  <si>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</si>
  <si>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</si>
  <si>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</si>
  <si>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</si>
  <si>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</si>
  <si>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</si>
  <si>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</si>
  <si>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</si>
  <si>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</si>
  <si>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</si>
  <si>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</si>
  <si>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</si>
  <si>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</si>
  <si>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</si>
  <si>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</si>
  <si>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</si>
  <si>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</si>
  <si>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</si>
  <si>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</si>
  <si>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</si>
  <si>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</si>
  <si>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</si>
  <si>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</si>
  <si>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</si>
  <si>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</si>
  <si>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</si>
  <si>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</si>
  <si>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</si>
  <si>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</si>
  <si>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</si>
  <si>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</si>
  <si>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</si>
  <si>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</si>
  <si>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</si>
  <si>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</si>
  <si>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</si>
  <si>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</si>
  <si>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</si>
  <si>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</si>
  <si>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</si>
  <si>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</si>
  <si>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</si>
  <si>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</si>
  <si>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</si>
  <si>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</si>
  <si>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</si>
  <si>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</si>
  <si>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</si>
  <si>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</si>
  <si>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</si>
  <si>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</si>
  <si>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</si>
  <si>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</si>
  <si>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</si>
  <si>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</si>
  <si>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</si>
  <si>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</si>
  <si>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</si>
  <si>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</si>
  <si>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</si>
  <si>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</si>
  <si>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</si>
  <si>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</si>
  <si>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</si>
  <si>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</si>
  <si>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</si>
  <si>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</si>
  <si>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</si>
  <si>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</si>
  <si>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</si>
  <si>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</si>
  <si>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</si>
  <si>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</si>
  <si>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</si>
  <si>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</si>
  <si>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</si>
  <si>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</si>
  <si>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</si>
  <si>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</si>
  <si>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</si>
  <si>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</si>
  <si>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</si>
  <si>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</si>
  <si>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</si>
  <si>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</si>
  <si>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</si>
  <si>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</si>
  <si>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</si>
  <si>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</si>
  <si>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</si>
  <si>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</si>
  <si>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</si>
  <si>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</si>
  <si>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</si>
  <si>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</si>
  <si>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</si>
  <si>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</si>
  <si>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</si>
  <si>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</si>
  <si>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</si>
  <si>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</si>
  <si>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</si>
  <si>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</si>
  <si>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</si>
  <si>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</si>
  <si>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</si>
  <si>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</si>
  <si>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</si>
  <si>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</si>
  <si>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</si>
  <si>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</si>
  <si>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</si>
  <si>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</si>
  <si>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</si>
  <si>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</si>
  <si>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</si>
  <si>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</si>
  <si>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</si>
  <si>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</si>
  <si>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</si>
  <si>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</si>
  <si>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</si>
  <si>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</si>
  <si>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</si>
  <si>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</si>
  <si>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</si>
  <si>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</si>
  <si>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</si>
  <si>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</si>
  <si>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</si>
  <si>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</si>
  <si>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</si>
  <si>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</si>
  <si>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</si>
  <si>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</si>
  <si>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</si>
  <si>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</si>
  <si>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</si>
  <si>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</si>
  <si>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</si>
  <si>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</si>
  <si>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</si>
  <si>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</si>
  <si>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</si>
  <si>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</si>
  <si>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</si>
  <si>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</si>
  <si>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</si>
  <si>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</si>
  <si>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</si>
  <si>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</si>
  <si>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</si>
  <si>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</si>
  <si>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</si>
  <si>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</si>
  <si>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</si>
  <si>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</si>
  <si>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</si>
  <si>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</si>
  <si>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</si>
  <si>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</si>
  <si>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</si>
  <si>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</si>
  <si>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</si>
  <si>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</si>
  <si>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</si>
  <si>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</si>
  <si>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</si>
  <si>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</si>
  <si>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</si>
  <si>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</si>
  <si>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</si>
  <si>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</si>
  <si>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</si>
  <si>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</si>
  <si>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</si>
  <si>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</si>
  <si>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</si>
  <si>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</si>
  <si>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</si>
  <si>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</si>
  <si>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</si>
  <si>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</si>
  <si>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</si>
  <si>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</si>
  <si>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</si>
  <si>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</si>
  <si>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</si>
  <si>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</si>
  <si>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</si>
  <si>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</si>
  <si>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</si>
  <si>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</si>
  <si>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</si>
  <si>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</si>
  <si>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</si>
  <si>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</si>
  <si>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</si>
  <si>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</si>
  <si>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</si>
  <si>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</si>
  <si>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</si>
  <si>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</si>
  <si>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</si>
  <si>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</si>
  <si>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</si>
  <si>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</si>
  <si>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</si>
  <si>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</si>
  <si>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</si>
  <si>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</si>
  <si>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</si>
  <si>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</si>
  <si>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</si>
  <si>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</si>
  <si>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</si>
  <si>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</si>
  <si>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</si>
  <si>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</si>
  <si>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</si>
  <si>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</si>
  <si>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</si>
  <si>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</si>
  <si>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</si>
  <si>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</si>
  <si>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</si>
  <si>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</si>
  <si>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</si>
  <si>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</si>
  <si>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</si>
  <si>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</si>
  <si>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</si>
  <si>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</si>
  <si>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</si>
  <si>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</si>
  <si>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</si>
  <si>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</si>
  <si>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</si>
  <si>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</si>
  <si>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</si>
  <si>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</si>
  <si>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</si>
  <si>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</si>
  <si>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</si>
  <si>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</si>
  <si>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</si>
  <si>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</si>
  <si>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</si>
  <si>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</si>
  <si>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</si>
  <si>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</si>
  <si>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</si>
  <si>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</si>
  <si>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</si>
  <si>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</si>
  <si>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</si>
  <si>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</si>
  <si>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</si>
  <si>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</si>
  <si>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</si>
  <si>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</si>
  <si>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</si>
  <si>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</si>
  <si>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</si>
  <si>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</si>
  <si>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</si>
  <si>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</si>
  <si>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</si>
  <si>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</si>
  <si>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</si>
  <si>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</si>
  <si>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</si>
  <si>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</si>
  <si>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</si>
  <si>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</si>
  <si>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</si>
  <si>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</si>
  <si>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</si>
  <si>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</si>
  <si>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</si>
  <si>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</si>
  <si>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</si>
  <si>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</si>
  <si>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</si>
  <si>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</si>
  <si>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</si>
  <si>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</si>
  <si>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</si>
  <si>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</si>
  <si>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</si>
  <si>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</si>
  <si>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</si>
  <si>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</si>
  <si>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</si>
  <si>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</si>
  <si>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</si>
  <si>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</si>
  <si>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</si>
  <si>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</si>
  <si>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</si>
  <si>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</si>
  <si>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</si>
  <si>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</si>
  <si>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</si>
  <si>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</si>
  <si>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</si>
  <si>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</si>
  <si>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</si>
  <si>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</si>
  <si>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</si>
  <si>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</si>
  <si>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</si>
  <si>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</si>
  <si>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</si>
  <si>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</si>
  <si>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</si>
  <si>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</si>
  <si>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</si>
  <si>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</si>
  <si>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</si>
  <si>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</si>
  <si>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</si>
  <si>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</si>
  <si>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</si>
  <si>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</si>
  <si>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</si>
  <si>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</si>
  <si>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</si>
  <si>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</si>
  <si>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</si>
  <si>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</si>
  <si>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</si>
  <si>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</si>
  <si>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</si>
  <si>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</si>
  <si>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</si>
  <si>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</si>
  <si>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</si>
  <si>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</si>
  <si>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</si>
  <si>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</si>
  <si>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</si>
  <si>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</si>
  <si>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</si>
  <si>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</si>
  <si>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</si>
  <si>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</si>
  <si>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</si>
  <si>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</si>
  <si>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</si>
  <si>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</si>
  <si>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</si>
  <si>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</si>
  <si>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</si>
  <si>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</si>
  <si>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</si>
  <si>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</si>
  <si>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</si>
  <si>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</si>
  <si>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</si>
  <si>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</si>
  <si>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</si>
  <si>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</si>
  <si>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</si>
  <si>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</si>
  <si>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</si>
  <si>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</si>
  <si>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</si>
  <si>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</si>
  <si>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</si>
  <si>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</si>
  <si>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</si>
  <si>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</si>
  <si>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</si>
  <si>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</si>
  <si>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</si>
  <si>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</si>
  <si>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</si>
  <si>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</si>
  <si>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</si>
  <si>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</si>
  <si>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</si>
  <si>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</si>
  <si>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</si>
  <si>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</si>
  <si>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</si>
  <si>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</si>
  <si>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</si>
  <si>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</si>
  <si>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</si>
  <si>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</si>
  <si>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</si>
  <si>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</si>
  <si>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</si>
  <si>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</si>
  <si>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</si>
  <si>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</si>
  <si>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</si>
  <si>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</si>
  <si>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</si>
  <si>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</si>
  <si>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</si>
  <si>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</si>
  <si>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</si>
  <si>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</si>
  <si>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</si>
  <si>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</si>
  <si>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</si>
  <si>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</si>
  <si>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</si>
  <si>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</si>
  <si>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</si>
  <si>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</si>
  <si>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</si>
  <si>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</si>
  <si>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</si>
  <si>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</si>
  <si>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</si>
  <si>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</si>
  <si>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</si>
  <si>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</si>
  <si>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</si>
  <si>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</si>
  <si>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</si>
  <si>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</si>
  <si>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</si>
  <si>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</si>
  <si>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</si>
  <si>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</si>
  <si>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</si>
  <si>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</si>
  <si>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</si>
  <si>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</si>
  <si>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</si>
  <si>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</si>
  <si>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</si>
  <si>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</si>
  <si>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</si>
  <si>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</si>
  <si>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</si>
  <si>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</si>
  <si>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</si>
  <si>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</si>
  <si>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</si>
  <si>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</si>
  <si>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</si>
  <si>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</si>
  <si>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</si>
  <si>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</si>
  <si>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</si>
  <si>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</si>
  <si>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</si>
  <si>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</si>
  <si>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</si>
  <si>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</si>
  <si>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</si>
  <si>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</si>
  <si>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</si>
  <si>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</si>
  <si>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</si>
  <si>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</si>
  <si>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</si>
  <si>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</si>
  <si>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</si>
  <si>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</si>
  <si>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</si>
  <si>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</si>
  <si>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</si>
  <si>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</si>
  <si>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</si>
  <si>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</si>
  <si>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</si>
  <si>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</si>
  <si>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</si>
  <si>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</si>
  <si>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</si>
  <si>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</si>
  <si>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</si>
  <si>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</si>
  <si>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</si>
  <si>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</si>
  <si>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</si>
  <si>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</si>
  <si>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</si>
  <si>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</si>
  <si>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</si>
  <si>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</si>
  <si>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</si>
  <si>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</si>
  <si>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</si>
  <si>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</si>
  <si>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</si>
  <si>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</si>
  <si>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</si>
  <si>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</si>
  <si>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</si>
  <si>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</si>
  <si>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</si>
  <si>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</si>
  <si>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</si>
  <si>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</si>
  <si>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</si>
  <si>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</si>
  <si>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</si>
  <si>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</si>
  <si>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</si>
  <si>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</si>
  <si>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</si>
  <si>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</si>
  <si>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</si>
  <si>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</si>
  <si>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</si>
  <si>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</si>
  <si>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</si>
  <si>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</si>
  <si>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</si>
  <si>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</si>
  <si>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</si>
  <si>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</si>
  <si>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</si>
  <si>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</si>
  <si>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</si>
  <si>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</si>
  <si>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</si>
  <si>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</si>
  <si>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</si>
  <si>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</si>
  <si>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</si>
  <si>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</si>
  <si>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</si>
  <si>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</si>
  <si>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</si>
  <si>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</si>
  <si>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</si>
  <si>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</si>
  <si>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</si>
  <si>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</si>
  <si>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</si>
  <si>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</si>
  <si>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</si>
  <si>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</si>
  <si>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</si>
  <si>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</si>
  <si>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</si>
  <si>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</si>
  <si>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</si>
  <si>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</si>
  <si>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</si>
  <si>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</si>
  <si>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</si>
  <si>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</si>
  <si>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</si>
  <si>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</si>
  <si>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</si>
  <si>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</si>
  <si>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</si>
  <si>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</si>
  <si>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</si>
  <si>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</si>
  <si>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</si>
  <si>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</si>
  <si>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</si>
  <si>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</si>
  <si>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</si>
  <si>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</si>
  <si>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</si>
  <si>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</si>
  <si>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</si>
  <si>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</si>
  <si>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</si>
  <si>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</si>
  <si>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</si>
  <si>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</si>
  <si>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</si>
  <si>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</si>
  <si>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</si>
  <si>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</si>
  <si>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</si>
  <si>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</si>
  <si>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</si>
  <si>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</si>
  <si>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</si>
  <si>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</si>
  <si>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</si>
  <si>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</si>
  <si>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</si>
  <si>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</si>
  <si>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</si>
  <si>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</si>
  <si>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</si>
  <si>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</si>
  <si>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</si>
  <si>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</si>
  <si>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</si>
  <si>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</si>
  <si>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</si>
  <si>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</si>
  <si>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</si>
  <si>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</si>
  <si>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</si>
  <si>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</si>
  <si>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</si>
  <si>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</si>
  <si>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</si>
  <si>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</si>
  <si>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</si>
  <si>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</si>
  <si>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</si>
  <si>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</si>
  <si>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</si>
  <si>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</si>
  <si>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</si>
  <si>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</si>
  <si>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</si>
  <si>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</si>
  <si>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</si>
  <si>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</si>
  <si>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</si>
  <si>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</si>
  <si>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</si>
  <si>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</si>
  <si>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</si>
  <si>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</si>
  <si>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</si>
  <si>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</si>
  <si>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</si>
  <si>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</si>
  <si>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</si>
  <si>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</si>
  <si>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</si>
  <si>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</si>
  <si>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</si>
  <si>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</si>
  <si>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</si>
  <si>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</si>
  <si>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</si>
  <si>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</si>
  <si>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</si>
  <si>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</si>
  <si>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</si>
  <si>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</si>
  <si>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</si>
  <si>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</si>
  <si>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</si>
  <si>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</si>
  <si>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</si>
  <si>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</si>
  <si>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</si>
  <si>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</si>
  <si>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</si>
  <si>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</si>
  <si>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</si>
  <si>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</si>
  <si>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</si>
  <si>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</si>
  <si>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</si>
  <si>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</si>
  <si>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</si>
  <si>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</si>
  <si>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</si>
  <si>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</si>
  <si>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</si>
  <si>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</si>
  <si>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</si>
  <si>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</si>
  <si>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</si>
  <si>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</si>
  <si>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</si>
  <si>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</si>
  <si>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</si>
  <si>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</si>
  <si>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</si>
  <si>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</si>
  <si>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</si>
  <si>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</si>
  <si>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</si>
  <si>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</si>
  <si>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</si>
  <si>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</si>
  <si>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</si>
  <si>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</si>
  <si>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</si>
  <si>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</si>
  <si>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</si>
  <si>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</si>
  <si>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</si>
  <si>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</si>
  <si>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</si>
  <si>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</si>
  <si>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</si>
  <si>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</si>
  <si>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</si>
  <si>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</si>
  <si>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</si>
  <si>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</si>
  <si>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</si>
  <si>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</si>
  <si>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</si>
  <si>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</si>
  <si>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</si>
  <si>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</si>
  <si>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</si>
  <si>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</si>
  <si>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</si>
  <si>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</si>
  <si>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</si>
  <si>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</si>
  <si>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</si>
  <si>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</si>
  <si>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</si>
  <si>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</si>
  <si>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</si>
  <si>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</si>
  <si>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</si>
  <si>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</si>
  <si>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</si>
  <si>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</si>
  <si>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</si>
  <si>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</si>
  <si>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</si>
  <si>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</si>
  <si>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</si>
  <si>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</si>
  <si>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</si>
  <si>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</si>
  <si>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</si>
  <si>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</si>
  <si>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</si>
  <si>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</si>
  <si>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</si>
  <si>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</si>
  <si>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</si>
  <si>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</si>
  <si>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</si>
  <si>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</si>
  <si>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</si>
  <si>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</si>
  <si>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</si>
  <si>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</si>
  <si>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</si>
  <si>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</si>
  <si>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</si>
  <si>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</si>
  <si>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</si>
  <si>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</si>
  <si>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</si>
  <si>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</si>
  <si>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</si>
  <si>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</si>
  <si>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</si>
  <si>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</si>
  <si>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</si>
  <si>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</si>
  <si>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</si>
  <si>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</si>
  <si>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</si>
  <si>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</si>
  <si>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</si>
  <si>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</si>
  <si>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</si>
  <si>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</si>
  <si>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</si>
  <si>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</si>
  <si>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</si>
  <si>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</si>
  <si>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</si>
  <si>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</si>
  <si>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</si>
  <si>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</si>
  <si>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</si>
  <si>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</si>
  <si>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</si>
  <si>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</si>
  <si>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</si>
  <si>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</si>
  <si>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</si>
  <si>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</si>
  <si>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</si>
  <si>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</si>
  <si>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</si>
  <si>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</si>
  <si>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</si>
  <si>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</si>
  <si>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</si>
  <si>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</si>
  <si>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</si>
  <si>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</si>
  <si>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</si>
  <si>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</si>
  <si>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</si>
  <si>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</si>
  <si>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</si>
  <si>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</si>
  <si>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</si>
  <si>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</si>
  <si>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</si>
  <si>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</si>
  <si>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</si>
  <si>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</si>
  <si>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</si>
  <si>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</si>
  <si>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</si>
  <si>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</si>
  <si>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</si>
  <si>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</si>
  <si>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</si>
  <si>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</si>
  <si>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</si>
  <si>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</si>
  <si>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</si>
  <si>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</si>
  <si>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</si>
  <si>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</si>
  <si>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</si>
  <si>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</si>
  <si>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</si>
  <si>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</si>
  <si>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</si>
  <si>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</si>
  <si>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</si>
  <si>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</si>
  <si>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</si>
  <si>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</si>
  <si>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</si>
  <si>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</si>
  <si>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</si>
  <si>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</si>
  <si>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</si>
  <si>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</si>
  <si>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</si>
  <si>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</si>
  <si>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</si>
  <si>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</si>
  <si>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</si>
  <si>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</si>
  <si>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</si>
  <si>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</si>
  <si>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</si>
  <si>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</si>
  <si>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</si>
  <si>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</si>
  <si>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</si>
  <si>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</si>
  <si>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</si>
  <si>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</si>
  <si>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</si>
  <si>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</si>
  <si>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</si>
  <si>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</si>
  <si>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</si>
  <si>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</si>
  <si>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</si>
  <si>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</si>
  <si>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</si>
  <si>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</si>
  <si>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</si>
  <si>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</si>
  <si>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</si>
  <si>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</si>
  <si>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</si>
  <si>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</si>
  <si>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</si>
  <si>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</si>
  <si>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</si>
  <si>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</si>
  <si>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</si>
  <si>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</si>
  <si>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</si>
  <si>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</si>
  <si>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</si>
  <si>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</si>
  <si>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</si>
  <si>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</si>
  <si>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</si>
  <si>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</si>
  <si>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</si>
  <si>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</si>
  <si>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</si>
  <si>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</si>
  <si>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</si>
  <si>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</si>
  <si>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</si>
  <si>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</si>
  <si>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</si>
  <si>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</si>
  <si>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</si>
  <si>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</si>
  <si>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</si>
  <si>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</si>
  <si>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</si>
  <si>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</si>
  <si>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</si>
  <si>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</si>
  <si>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</si>
  <si>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</si>
  <si>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</si>
  <si>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</si>
  <si>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</si>
  <si>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</si>
  <si>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</si>
  <si>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</si>
  <si>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</si>
  <si>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</si>
  <si>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</si>
  <si>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</si>
  <si>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</si>
  <si>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</si>
  <si>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</si>
  <si>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</si>
  <si>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</si>
  <si>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</si>
  <si>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</si>
  <si>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</si>
  <si>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</si>
  <si>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</si>
  <si>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</si>
  <si>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</si>
  <si>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</si>
  <si>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</si>
  <si>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</si>
  <si>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</si>
  <si>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</si>
  <si>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</si>
  <si>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</si>
  <si>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</si>
  <si>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</si>
  <si>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</si>
  <si>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</si>
  <si>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</si>
  <si>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</si>
  <si>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</si>
  <si>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</si>
  <si>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</si>
  <si>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</si>
  <si>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</si>
  <si>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</si>
  <si>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</si>
  <si>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</si>
  <si>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</si>
  <si>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</si>
  <si>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</si>
  <si>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</si>
  <si>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</si>
  <si>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</si>
  <si>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</si>
  <si>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</si>
  <si>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</si>
  <si>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</si>
  <si>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</si>
  <si>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</si>
  <si>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</si>
  <si>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</si>
  <si>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</si>
  <si>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</si>
  <si>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</si>
  <si>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</si>
  <si>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</si>
  <si>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</si>
  <si>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</si>
  <si>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</si>
  <si>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</si>
  <si>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</si>
  <si>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</si>
  <si>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</si>
  <si>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</si>
  <si>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</si>
  <si>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</si>
  <si>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</si>
  <si>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</si>
  <si>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</si>
  <si>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</si>
  <si>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</si>
  <si>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</si>
  <si>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</si>
  <si>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</si>
  <si>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</si>
  <si>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</si>
  <si>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</si>
  <si>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</si>
  <si>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</si>
  <si>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</si>
  <si>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</si>
  <si>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</si>
  <si>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</si>
  <si>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</si>
  <si>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</si>
  <si>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</si>
  <si>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</si>
  <si>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</si>
  <si>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</si>
  <si>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</si>
  <si>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</si>
  <si>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</si>
  <si>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</si>
  <si>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</si>
  <si>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</si>
  <si>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</si>
  <si>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</si>
  <si>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</si>
  <si>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</si>
  <si>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</si>
  <si>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</si>
  <si>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</si>
  <si>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</si>
  <si>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</si>
  <si>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</si>
  <si>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</si>
  <si>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</si>
  <si>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</si>
  <si>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</si>
  <si>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</si>
  <si>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</si>
  <si>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</si>
  <si>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</si>
  <si>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</si>
  <si>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</si>
  <si>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</si>
  <si>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</si>
  <si>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</si>
  <si>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</si>
  <si>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</si>
  <si>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</si>
  <si>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</si>
  <si>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</si>
  <si>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</si>
  <si>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</si>
  <si>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</si>
  <si>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</si>
  <si>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</si>
  <si>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</si>
  <si>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</si>
  <si>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</si>
  <si>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</si>
  <si>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</si>
  <si>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</si>
  <si>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</si>
  <si>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</si>
  <si>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</si>
  <si>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</si>
  <si>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</si>
  <si>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</si>
  <si>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</si>
  <si>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</si>
  <si>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</si>
  <si>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</si>
  <si>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</si>
  <si>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</si>
  <si>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</si>
  <si>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</si>
  <si>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</si>
  <si>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</si>
  <si>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</si>
  <si>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</si>
  <si>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</si>
  <si>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</si>
  <si>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</si>
  <si>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</si>
  <si>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</si>
  <si>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</si>
  <si>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</si>
  <si>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</si>
  <si>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</si>
  <si>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</si>
  <si>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</si>
  <si>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</si>
  <si>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</si>
  <si>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</si>
  <si>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</si>
  <si>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</si>
  <si>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</si>
  <si>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</si>
  <si>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</si>
  <si>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</si>
  <si>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</si>
  <si>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</si>
  <si>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</si>
  <si>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</si>
  <si>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</si>
  <si>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</si>
  <si>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</si>
  <si>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</si>
  <si>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</si>
  <si>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</si>
  <si>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</si>
  <si>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</si>
  <si>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</si>
  <si>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</si>
  <si>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</si>
  <si>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</si>
  <si>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</si>
  <si>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</si>
  <si>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</si>
  <si>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</si>
  <si>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</si>
  <si>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</si>
  <si>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</si>
  <si>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</si>
  <si>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</si>
  <si>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</si>
  <si>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</si>
  <si>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</si>
  <si>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</si>
  <si>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</si>
  <si>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</si>
  <si>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</si>
  <si>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</si>
  <si>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</si>
  <si>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</si>
  <si>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</si>
  <si>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</si>
  <si>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</si>
  <si>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</si>
  <si>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</si>
  <si>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</si>
  <si>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</si>
  <si>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</si>
  <si>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</si>
  <si>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</si>
  <si>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</si>
  <si>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</si>
  <si>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</si>
  <si>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</si>
  <si>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</si>
  <si>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</si>
  <si>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</si>
  <si>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</si>
  <si>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</si>
  <si>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</si>
  <si>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</si>
  <si>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</si>
  <si>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</si>
  <si>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</si>
  <si>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</si>
  <si>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</si>
  <si>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</si>
  <si>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</si>
  <si>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</si>
  <si>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</si>
  <si>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</si>
  <si>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</si>
  <si>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</si>
  <si>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</si>
  <si>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</si>
  <si>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</si>
  <si>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</si>
  <si>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</si>
  <si>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</si>
  <si>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</si>
  <si>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</si>
  <si>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</si>
  <si>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</si>
  <si>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</si>
  <si>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</si>
  <si>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</si>
  <si>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</si>
  <si>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</si>
  <si>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</si>
  <si>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</si>
  <si>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</si>
  <si>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</si>
  <si>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</si>
  <si>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</si>
  <si>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</si>
  <si>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</si>
  <si>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</si>
  <si>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</si>
  <si>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</si>
  <si>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</si>
  <si>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</si>
  <si>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</si>
  <si>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</si>
  <si>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</si>
  <si>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</si>
  <si>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</si>
  <si>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</si>
  <si>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</si>
  <si>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</si>
  <si>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</si>
  <si>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</si>
  <si>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</si>
  <si>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</si>
  <si>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</si>
  <si>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</si>
  <si>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</si>
  <si>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</si>
  <si>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</si>
  <si>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</si>
  <si>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</si>
  <si>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</si>
  <si>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</si>
  <si>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</si>
  <si>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</si>
  <si>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</si>
  <si>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</si>
  <si>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</si>
  <si>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</si>
  <si>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</si>
  <si>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</si>
  <si>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</si>
  <si>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</si>
  <si>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</si>
  <si>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</si>
  <si>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</si>
  <si>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</si>
  <si>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</si>
  <si>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</si>
  <si>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</si>
  <si>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</si>
  <si>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</si>
  <si>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</si>
  <si>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</si>
  <si>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</si>
  <si>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</si>
  <si>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</si>
  <si>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</si>
  <si>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</si>
  <si>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</si>
  <si>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</si>
  <si>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</si>
  <si>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</si>
  <si>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</si>
  <si>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</si>
  <si>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</si>
  <si>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</si>
  <si>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</si>
  <si>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</si>
  <si>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</si>
  <si>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</si>
  <si>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</si>
  <si>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</si>
  <si>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</si>
  <si>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</si>
  <si>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</si>
  <si>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</si>
  <si>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</si>
  <si>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</si>
  <si>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</si>
  <si>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</si>
  <si>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</si>
  <si>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</si>
  <si>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</si>
  <si>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</si>
  <si>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</si>
  <si>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</si>
  <si>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</si>
  <si>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</si>
  <si>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</si>
  <si>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</si>
  <si>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</si>
  <si>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</si>
  <si>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</si>
  <si>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</si>
  <si>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</si>
  <si>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</si>
  <si>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</si>
  <si>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</si>
  <si>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</si>
  <si>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</si>
  <si>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</si>
  <si>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</si>
  <si>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</si>
  <si>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</si>
  <si>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</si>
  <si>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</si>
  <si>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</si>
  <si>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</si>
  <si>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</si>
  <si>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</si>
  <si>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</si>
  <si>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</si>
  <si>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</si>
  <si>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</si>
  <si>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</si>
  <si>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</si>
  <si>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</si>
  <si>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</si>
  <si>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</si>
  <si>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</si>
  <si>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</si>
  <si>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</si>
  <si>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</si>
  <si>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</si>
  <si>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</si>
  <si>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</si>
  <si>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</si>
  <si>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</si>
  <si>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</si>
  <si>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</si>
  <si>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</si>
  <si>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</si>
  <si>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</si>
  <si>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</si>
  <si>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</si>
  <si>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</si>
  <si>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</si>
  <si>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</si>
  <si>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</si>
  <si>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</si>
  <si>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</si>
  <si>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</si>
  <si>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</si>
  <si>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</si>
  <si>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</si>
  <si>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</si>
  <si>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</si>
  <si>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</si>
  <si>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</si>
  <si>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</si>
  <si>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</si>
  <si>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</si>
  <si>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</si>
  <si>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</si>
  <si>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</si>
  <si>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</si>
  <si>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</si>
  <si>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</si>
  <si>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</si>
  <si>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</si>
  <si>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</si>
  <si>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</si>
  <si>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</si>
  <si>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</si>
  <si>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</si>
  <si>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</si>
  <si>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</si>
  <si>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</si>
  <si>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</si>
  <si>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</si>
  <si>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</si>
  <si>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</si>
  <si>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</si>
  <si>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</si>
  <si>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</si>
  <si>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</si>
  <si>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</si>
  <si>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</si>
  <si>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</si>
  <si>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</si>
  <si>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</si>
  <si>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</si>
  <si>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</si>
  <si>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</si>
  <si>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</si>
  <si>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</si>
  <si>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</si>
  <si>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</si>
  <si>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</si>
  <si>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</si>
  <si>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</si>
  <si>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</si>
  <si>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</si>
  <si>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</si>
  <si>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</si>
  <si>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</si>
  <si>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</si>
  <si>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</si>
  <si>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</si>
  <si>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</si>
  <si>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</si>
  <si>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</si>
  <si>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</si>
  <si>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</si>
  <si>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</si>
  <si>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</si>
  <si>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</si>
  <si>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</si>
  <si>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</si>
  <si>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</si>
  <si>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</si>
  <si>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</si>
  <si>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</si>
  <si>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</si>
  <si>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</si>
  <si>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</si>
  <si>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</si>
  <si>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</si>
  <si>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</si>
  <si>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</si>
  <si>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</si>
  <si>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</si>
  <si>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</si>
  <si>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</si>
  <si>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</si>
  <si>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</si>
  <si>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</si>
  <si>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</si>
  <si>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</si>
  <si>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</si>
  <si>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</si>
  <si>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</si>
  <si>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</si>
  <si>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</si>
  <si>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</si>
  <si>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</si>
  <si>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</si>
  <si>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</si>
  <si>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</si>
  <si>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</si>
  <si>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</si>
  <si>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</si>
  <si>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</si>
  <si>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</si>
  <si>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</si>
  <si>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</si>
  <si>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</si>
  <si>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</si>
  <si>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</si>
  <si>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</si>
  <si>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</si>
  <si>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</si>
  <si>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</si>
  <si>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</si>
  <si>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</si>
  <si>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</si>
  <si>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</si>
  <si>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</si>
  <si>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</si>
  <si>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</si>
  <si>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</si>
  <si>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</si>
  <si>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</si>
  <si>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</si>
  <si>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</si>
  <si>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</si>
  <si>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</si>
  <si>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</si>
  <si>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</si>
  <si>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</si>
  <si>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</si>
  <si>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</si>
  <si>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</si>
  <si>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</si>
  <si>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</si>
  <si>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</si>
  <si>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</si>
  <si>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</si>
  <si>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</si>
  <si>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</si>
  <si>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</si>
  <si>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</si>
  <si>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</si>
  <si>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</si>
  <si>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</si>
  <si>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</si>
  <si>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</si>
  <si>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</si>
  <si>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</si>
  <si>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</si>
  <si>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</si>
  <si>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</si>
  <si>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</si>
  <si>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</si>
  <si>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</si>
  <si>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</si>
  <si>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</si>
  <si>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</si>
  <si>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</si>
  <si>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</si>
  <si>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</si>
  <si>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</si>
  <si>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</si>
  <si>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</si>
  <si>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</si>
  <si>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</si>
  <si>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</si>
  <si>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</si>
  <si>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</si>
  <si>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</si>
  <si>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</si>
  <si>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</si>
  <si>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</si>
  <si>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</si>
  <si>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</si>
  <si>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</si>
  <si>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</si>
  <si>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</si>
  <si>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</si>
  <si>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</si>
  <si>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</si>
  <si>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</si>
  <si>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</si>
  <si>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</si>
  <si>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</si>
  <si>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</si>
  <si>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</si>
  <si>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</si>
  <si>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</si>
  <si>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</si>
  <si>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</si>
  <si>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</si>
  <si>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</si>
  <si>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</si>
  <si>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</si>
  <si>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</si>
  <si>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</si>
  <si>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</si>
  <si>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</si>
  <si>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</si>
  <si>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</si>
  <si>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</si>
  <si>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</si>
  <si>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</si>
  <si>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</si>
  <si>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</si>
  <si>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</si>
  <si>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</si>
  <si>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</si>
  <si>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</si>
  <si>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</si>
  <si>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</si>
  <si>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</si>
  <si>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</si>
  <si>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</si>
  <si>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</si>
  <si>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</si>
  <si>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</si>
  <si>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</si>
  <si>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</si>
  <si>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</si>
  <si>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</si>
  <si>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</si>
  <si>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</si>
  <si>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</si>
  <si>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</si>
  <si>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</si>
  <si>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</si>
  <si>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</si>
  <si>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</si>
  <si>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</si>
  <si>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</si>
  <si>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</si>
  <si>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</si>
  <si>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</si>
  <si>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</si>
  <si>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</si>
  <si>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</si>
  <si>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</si>
  <si>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</si>
  <si>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</si>
  <si>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</si>
  <si>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</si>
  <si>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</si>
  <si>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</si>
  <si>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</si>
  <si>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</si>
  <si>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</si>
  <si>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</si>
  <si>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</si>
  <si>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</si>
  <si>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</si>
  <si>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</si>
  <si>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</si>
  <si>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</si>
  <si>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</si>
  <si>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</si>
  <si>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</si>
  <si>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</si>
  <si>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</si>
  <si>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</si>
  <si>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</si>
  <si>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</si>
  <si>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</si>
  <si>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</si>
  <si>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</si>
  <si>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</si>
  <si>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</si>
  <si>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</si>
  <si>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</si>
  <si>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</si>
  <si>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</si>
  <si>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</si>
  <si>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</si>
  <si>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</si>
  <si>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</si>
  <si>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</si>
  <si>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</si>
  <si>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</si>
  <si>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</si>
  <si>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</si>
  <si>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</si>
  <si>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</si>
  <si>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</si>
  <si>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</si>
  <si>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</si>
  <si>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</si>
  <si>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</si>
  <si>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</si>
  <si>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</si>
  <si>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</si>
  <si>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</si>
  <si>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</si>
  <si>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</si>
  <si>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</si>
  <si>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</si>
  <si>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</si>
  <si>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</si>
  <si>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</si>
  <si>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</si>
  <si>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</si>
  <si>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</si>
  <si>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</si>
  <si>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</si>
  <si>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</si>
  <si>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</si>
  <si>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</si>
  <si>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</si>
  <si>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</si>
  <si>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</si>
  <si>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</si>
  <si>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</si>
  <si>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</si>
  <si>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</si>
  <si>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</si>
  <si>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</si>
  <si>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</si>
  <si>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</si>
  <si>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</si>
  <si>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</si>
  <si>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</si>
  <si>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</si>
  <si>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</si>
  <si>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</si>
  <si>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</si>
  <si>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</si>
  <si>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</si>
  <si>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</si>
  <si>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</si>
  <si>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</si>
  <si>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</si>
  <si>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</si>
  <si>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</si>
  <si>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</si>
  <si>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</si>
  <si>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</si>
  <si>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</si>
  <si>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</si>
  <si>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</si>
  <si>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</si>
  <si>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</si>
  <si>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</si>
  <si>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</si>
  <si>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</si>
  <si>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</si>
  <si>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</si>
  <si>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</si>
  <si>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</si>
  <si>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</si>
  <si>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</si>
  <si>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</si>
  <si>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</si>
  <si>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</si>
  <si>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</si>
  <si>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</si>
  <si>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</si>
  <si>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</si>
  <si>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</si>
  <si>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</si>
  <si>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</si>
  <si>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</si>
  <si>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</si>
  <si>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</si>
  <si>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</si>
  <si>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</si>
  <si>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</si>
  <si>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</si>
  <si>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</si>
  <si>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</si>
  <si>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</si>
  <si>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</si>
  <si>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</si>
  <si>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</si>
  <si>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</si>
  <si>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</si>
  <si>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</si>
  <si>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</si>
  <si>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</si>
  <si>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</si>
  <si>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</si>
  <si>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</si>
  <si>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</si>
  <si>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</si>
  <si>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</si>
  <si>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</si>
  <si>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</si>
  <si>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</si>
  <si>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</si>
  <si>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</si>
  <si>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</si>
  <si>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</si>
  <si>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</si>
  <si>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</si>
  <si>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</si>
  <si>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</si>
  <si>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</si>
  <si>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</si>
  <si>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</si>
  <si>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</si>
  <si>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</si>
  <si>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</si>
  <si>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</si>
  <si>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</si>
  <si>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</si>
  <si>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</si>
  <si>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</si>
  <si>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</si>
  <si>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</si>
  <si>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</si>
  <si>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</si>
  <si>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</si>
  <si>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</si>
  <si>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</si>
  <si>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</si>
  <si>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</si>
  <si>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</si>
  <si>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</si>
  <si>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</si>
  <si>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</si>
  <si>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</si>
  <si>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</si>
  <si>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</si>
  <si>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</si>
  <si>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</si>
  <si>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</si>
  <si>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</si>
  <si>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</si>
  <si>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</si>
  <si>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</si>
  <si>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</si>
  <si>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</si>
  <si>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</si>
  <si>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</si>
  <si>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</si>
  <si>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</si>
  <si>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</si>
  <si>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</si>
  <si>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</si>
  <si>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</si>
  <si>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</si>
  <si>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</si>
  <si>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</si>
  <si>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</si>
  <si>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</si>
  <si>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</si>
  <si>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</si>
  <si>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</si>
  <si>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</si>
  <si>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</si>
  <si>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</si>
  <si>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</si>
  <si>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</si>
  <si>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</si>
  <si>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</si>
  <si>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</si>
  <si>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</si>
  <si>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</si>
  <si>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</si>
  <si>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</si>
  <si>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</si>
  <si>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</si>
  <si>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</si>
  <si>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</si>
  <si>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</si>
  <si>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</si>
  <si>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</si>
  <si>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</si>
  <si>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</si>
  <si>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</si>
  <si>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</si>
  <si>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</si>
  <si>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</si>
  <si>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</si>
  <si>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</si>
  <si>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</si>
  <si>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</si>
  <si>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</si>
  <si>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</si>
  <si>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</si>
  <si>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</si>
  <si>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</si>
  <si>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</si>
  <si>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</si>
  <si>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</si>
  <si>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</si>
  <si>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</si>
  <si>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</si>
  <si>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</si>
  <si>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</si>
  <si>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</si>
  <si>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</si>
  <si>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</si>
  <si>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</si>
  <si>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</si>
  <si>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</si>
  <si>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</si>
  <si>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</si>
  <si>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</si>
  <si>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</si>
  <si>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</si>
  <si>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</si>
  <si>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</si>
  <si>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</si>
  <si>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</si>
  <si>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</si>
  <si>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</si>
  <si>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</si>
  <si>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</si>
  <si>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</si>
  <si>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</si>
  <si>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</si>
  <si>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</si>
  <si>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</si>
  <si>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</si>
  <si>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</si>
  <si>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</si>
  <si>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</si>
  <si>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</si>
  <si>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</si>
  <si>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</si>
  <si>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</si>
  <si>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</si>
  <si>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</si>
  <si>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</si>
  <si>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</si>
  <si>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</si>
  <si>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</si>
  <si>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</si>
  <si>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</si>
  <si>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</si>
  <si>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</si>
  <si>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</si>
  <si>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</si>
  <si>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</si>
  <si>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</si>
  <si>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</si>
  <si>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</si>
  <si>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</si>
  <si>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</si>
  <si>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</si>
  <si>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</si>
  <si>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</si>
  <si>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</si>
  <si>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</si>
  <si>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</si>
  <si>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</si>
  <si>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</si>
  <si>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</si>
  <si>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</si>
  <si>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</si>
  <si>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</si>
  <si>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</si>
  <si>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</si>
  <si>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</si>
  <si>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</si>
  <si>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</si>
  <si>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</si>
  <si>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</si>
  <si>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</si>
  <si>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</si>
  <si>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</si>
  <si>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</si>
  <si>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</si>
  <si>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</si>
  <si>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</si>
  <si>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</si>
  <si>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</si>
  <si>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</si>
  <si>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</si>
  <si>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</si>
  <si>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</si>
  <si>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</si>
  <si>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</si>
  <si>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</si>
  <si>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</si>
  <si>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</si>
  <si>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</si>
  <si>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</si>
  <si>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</si>
  <si>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</si>
  <si>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</si>
  <si>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</si>
  <si>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</si>
  <si>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</si>
  <si>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</si>
  <si>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</si>
  <si>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</si>
  <si>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</si>
  <si>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</si>
  <si>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</si>
  <si>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</si>
  <si>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</si>
  <si>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</si>
  <si>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</si>
  <si>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</si>
  <si>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</si>
  <si>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</si>
  <si>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</si>
  <si>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</si>
  <si>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</si>
  <si>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</si>
  <si>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</si>
  <si>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</si>
  <si>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</si>
  <si>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</si>
  <si>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</si>
  <si>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</si>
  <si>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</si>
  <si>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</si>
  <si>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</si>
  <si>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</si>
  <si>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</si>
  <si>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</si>
  <si>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</si>
  <si>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</si>
  <si>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</si>
  <si>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</si>
  <si>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</si>
  <si>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</si>
  <si>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</si>
  <si>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</si>
  <si>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</si>
  <si>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</si>
  <si>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</si>
  <si>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</si>
  <si>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</si>
  <si>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</si>
  <si>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</si>
  <si>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</si>
  <si>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</si>
  <si>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</si>
  <si>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</si>
  <si>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</si>
  <si>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</si>
  <si>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</si>
  <si>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</si>
  <si>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</si>
  <si>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</si>
  <si>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</si>
  <si>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</si>
  <si>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</si>
  <si>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</si>
  <si>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</si>
  <si>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</si>
  <si>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</si>
  <si>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</si>
  <si>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</si>
  <si>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</si>
  <si>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</si>
  <si>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</si>
  <si>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</si>
  <si>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</si>
  <si>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</si>
  <si>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</si>
  <si>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</si>
  <si>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</si>
  <si>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</si>
  <si>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</si>
  <si>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</si>
  <si>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</si>
  <si>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</si>
  <si>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</si>
  <si>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</si>
  <si>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</si>
  <si>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</si>
  <si>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</si>
  <si>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</si>
  <si>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</si>
  <si>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</si>
  <si>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</si>
  <si>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</si>
  <si>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</si>
  <si>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</si>
  <si>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</si>
  <si>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</si>
  <si>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</si>
  <si>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</si>
  <si>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</si>
  <si>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</si>
  <si>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</si>
  <si>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</si>
  <si>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</si>
  <si>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</si>
  <si>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</si>
  <si>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</si>
  <si>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</si>
  <si>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</si>
  <si>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</si>
  <si>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</si>
  <si>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</si>
  <si>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</si>
  <si>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</si>
  <si>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</si>
  <si>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</si>
  <si>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</si>
  <si>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</si>
  <si>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</si>
  <si>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</si>
  <si>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</si>
  <si>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</si>
  <si>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</si>
  <si>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</si>
  <si>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</si>
  <si>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</si>
  <si>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</si>
  <si>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</si>
  <si>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</si>
  <si>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</si>
  <si>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</si>
  <si>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</si>
  <si>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</si>
  <si>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</si>
  <si>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</si>
  <si>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</si>
  <si>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</si>
  <si>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</si>
  <si>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</si>
  <si>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</si>
  <si>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</si>
  <si>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</si>
  <si>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</si>
  <si>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</si>
  <si>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</si>
  <si>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</si>
  <si>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</si>
  <si>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</si>
  <si>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</si>
  <si>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</si>
  <si>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</si>
  <si>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</si>
  <si>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</si>
  <si>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</si>
  <si>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</si>
  <si>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</si>
  <si>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</si>
  <si>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</si>
  <si>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</si>
  <si>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</si>
  <si>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</si>
  <si>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</si>
  <si>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</si>
  <si>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</si>
  <si>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</si>
  <si>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</si>
  <si>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</si>
  <si>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</si>
  <si>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</si>
  <si>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</si>
  <si>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</si>
  <si>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</si>
  <si>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</si>
  <si>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</si>
  <si>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</si>
  <si>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</si>
  <si>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</si>
  <si>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</si>
  <si>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</si>
  <si>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</si>
  <si>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</si>
  <si>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</si>
  <si>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</si>
  <si>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</si>
  <si>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</si>
  <si>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</si>
  <si>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</si>
  <si>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</si>
  <si>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</si>
  <si>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</si>
  <si>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</si>
  <si>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</si>
  <si>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</si>
  <si>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</si>
  <si>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</si>
  <si>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</si>
  <si>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</si>
  <si>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</si>
  <si>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</si>
  <si>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</si>
  <si>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</si>
  <si>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</si>
  <si>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</si>
  <si>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</si>
  <si>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</si>
  <si>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</si>
  <si>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</si>
  <si>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</si>
  <si>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</si>
  <si>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</si>
  <si>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</si>
  <si>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</si>
  <si>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</si>
  <si>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</si>
  <si>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</si>
  <si>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</si>
  <si>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</si>
  <si>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</si>
  <si>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</si>
  <si>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</si>
  <si>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</si>
  <si>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</si>
  <si>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</si>
  <si>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</si>
  <si>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</si>
  <si>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</si>
  <si>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</si>
  <si>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</si>
  <si>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</si>
  <si>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</si>
  <si>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</si>
  <si>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</si>
  <si>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</si>
  <si>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</si>
  <si>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</si>
  <si>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</si>
  <si>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</si>
  <si>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</si>
  <si>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</si>
  <si>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</si>
  <si>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</si>
  <si>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</si>
  <si>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</si>
  <si>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</si>
  <si>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</si>
  <si>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</si>
  <si>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</si>
  <si>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</si>
  <si>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</si>
  <si>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</si>
  <si>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</si>
  <si>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</si>
  <si>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</si>
  <si>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</si>
  <si>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</si>
  <si>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</si>
  <si>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</si>
  <si>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</si>
  <si>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</si>
  <si>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</si>
  <si>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</si>
  <si>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</si>
  <si>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</si>
  <si>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</si>
  <si>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</si>
  <si>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</si>
  <si>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</si>
  <si>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</si>
  <si>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</si>
  <si>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</si>
  <si>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</si>
  <si>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</si>
  <si>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</si>
  <si>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</si>
  <si>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</si>
  <si>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</si>
  <si>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</si>
  <si>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</si>
  <si>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</si>
  <si>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</si>
  <si>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</si>
  <si>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</si>
  <si>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</si>
  <si>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</si>
  <si>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</si>
  <si>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</si>
  <si>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</si>
  <si>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</si>
  <si>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</si>
  <si>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</si>
  <si>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</si>
  <si>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</si>
  <si>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</si>
  <si>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</si>
  <si>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</si>
  <si>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</si>
  <si>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</si>
  <si>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</si>
  <si>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</si>
  <si>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</si>
  <si>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</si>
  <si>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</si>
  <si>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</si>
  <si>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</si>
  <si>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</si>
  <si>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</si>
  <si>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</si>
  <si>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</si>
  <si>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</si>
  <si>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</si>
  <si>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</si>
  <si>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</si>
  <si>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</si>
  <si>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</si>
  <si>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</si>
  <si>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</si>
  <si>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</si>
  <si>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</si>
  <si>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</si>
  <si>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</si>
  <si>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</si>
  <si>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</si>
  <si>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</si>
  <si>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</si>
  <si>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</si>
  <si>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</si>
  <si>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</si>
  <si>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</si>
  <si>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</si>
  <si>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</si>
  <si>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</si>
  <si>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</si>
  <si>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</si>
  <si>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</si>
  <si>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</si>
  <si>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</si>
  <si>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</si>
  <si>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</si>
  <si>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</si>
  <si>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</si>
  <si>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</si>
  <si>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</si>
  <si>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</si>
  <si>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</si>
  <si>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</si>
  <si>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</si>
  <si>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</si>
  <si>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</si>
  <si>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</si>
  <si>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</si>
  <si>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</si>
  <si>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</si>
  <si>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</si>
  <si>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</si>
  <si>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</si>
  <si>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</si>
  <si>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</si>
  <si>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</si>
  <si>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</si>
  <si>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</si>
  <si>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</si>
  <si>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</si>
  <si>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</si>
  <si>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</si>
  <si>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</si>
  <si>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</si>
  <si>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</si>
  <si>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</si>
  <si>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</si>
  <si>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</si>
  <si>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</si>
  <si>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</si>
  <si>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</si>
  <si>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</si>
  <si>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</si>
  <si>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</si>
  <si>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</si>
  <si>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</si>
  <si>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</si>
  <si>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</si>
  <si>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</si>
  <si>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</si>
  <si>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</si>
  <si>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</si>
  <si>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</si>
  <si>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</si>
  <si>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</si>
  <si>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</si>
  <si>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</si>
  <si>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</si>
  <si>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</si>
  <si>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</si>
  <si>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</si>
  <si>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</si>
  <si>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</si>
  <si>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</si>
  <si>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</si>
  <si>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</si>
  <si>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</si>
  <si>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</si>
  <si>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</si>
  <si>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</si>
  <si>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</si>
  <si>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</si>
  <si>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</si>
  <si>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</si>
  <si>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</si>
  <si>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</si>
  <si>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</si>
  <si>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</si>
  <si>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</si>
  <si>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</si>
  <si>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</si>
  <si>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</si>
  <si>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</si>
  <si>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</si>
  <si>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</si>
  <si>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</si>
  <si>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</si>
  <si>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</si>
  <si>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</si>
  <si>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</si>
  <si>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</si>
  <si>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</si>
  <si>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</si>
  <si>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</si>
  <si>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</si>
  <si>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</si>
  <si>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</si>
  <si>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</si>
  <si>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</si>
  <si>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</si>
  <si>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</si>
  <si>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</si>
  <si>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</si>
  <si>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</si>
  <si>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</si>
  <si>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</si>
  <si>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</si>
  <si>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</si>
  <si>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</si>
  <si>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</si>
  <si>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</si>
  <si>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</si>
  <si>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</si>
  <si>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</si>
  <si>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</si>
  <si>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</si>
  <si>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</si>
  <si>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</si>
  <si>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</si>
  <si>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</si>
  <si>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</si>
  <si>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</si>
  <si>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</si>
  <si>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</si>
  <si>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</si>
  <si>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</si>
  <si>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</si>
  <si>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</si>
  <si>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</si>
  <si>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</si>
  <si>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</si>
  <si>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</si>
  <si>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</si>
  <si>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</si>
  <si>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</si>
  <si>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</si>
  <si>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</si>
  <si>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</si>
  <si>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</si>
  <si>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</si>
  <si>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</si>
  <si>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</si>
  <si>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</si>
  <si>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</si>
  <si>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</si>
  <si>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</si>
  <si>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</si>
  <si>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</si>
  <si>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</si>
  <si>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</si>
  <si>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</si>
  <si>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</si>
  <si>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</si>
  <si>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</si>
  <si>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</si>
  <si>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</si>
  <si>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</si>
  <si>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</si>
  <si>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</si>
  <si>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</si>
  <si>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</si>
  <si>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</si>
  <si>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</si>
  <si>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</si>
  <si>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</si>
  <si>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</si>
  <si>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</si>
  <si>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</si>
  <si>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</si>
  <si>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</si>
  <si>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</si>
  <si>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</si>
  <si>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</si>
  <si>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</si>
  <si>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</si>
  <si>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</si>
  <si>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</si>
  <si>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</si>
  <si>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</si>
  <si>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</si>
  <si>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</si>
  <si>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</si>
  <si>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</si>
  <si>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</si>
  <si>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</si>
  <si>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географии</t>
  </si>
  <si>
    <t>Галушкина</t>
  </si>
  <si>
    <t>Екатерина</t>
  </si>
  <si>
    <t>Евгеньевна</t>
  </si>
  <si>
    <t>Федорова</t>
  </si>
  <si>
    <t>Ксения</t>
  </si>
  <si>
    <t>Дмитриевна</t>
  </si>
  <si>
    <t>Липчанская</t>
  </si>
  <si>
    <t>Софья</t>
  </si>
  <si>
    <t>Евгентевна</t>
  </si>
  <si>
    <t>Меркулов</t>
  </si>
  <si>
    <t>Кирилл</t>
  </si>
  <si>
    <t>Александрович</t>
  </si>
  <si>
    <t>Васин</t>
  </si>
  <si>
    <t>Андрей</t>
  </si>
  <si>
    <t>Валентинович</t>
  </si>
  <si>
    <t>Сергеева</t>
  </si>
  <si>
    <t>Дарья</t>
  </si>
  <si>
    <t>Михайловна</t>
  </si>
  <si>
    <t>Калашников</t>
  </si>
  <si>
    <t>Егор</t>
  </si>
  <si>
    <t>Сергеевич</t>
  </si>
  <si>
    <t>Тимошенко</t>
  </si>
  <si>
    <t>Наталья</t>
  </si>
  <si>
    <t>Мыкуцева</t>
  </si>
  <si>
    <t>Вероника</t>
  </si>
  <si>
    <t>Александровна</t>
  </si>
  <si>
    <t>Стельмах</t>
  </si>
  <si>
    <t>Артем</t>
  </si>
  <si>
    <t>Семиколенов</t>
  </si>
  <si>
    <t>Даниил</t>
  </si>
  <si>
    <t>Михайлович</t>
  </si>
  <si>
    <t>Романцова</t>
  </si>
  <si>
    <t xml:space="preserve">Анна </t>
  </si>
  <si>
    <t>Фарида</t>
  </si>
  <si>
    <t>Бахтиеровна</t>
  </si>
  <si>
    <t>Бариева</t>
  </si>
  <si>
    <t xml:space="preserve">Михайловская </t>
  </si>
  <si>
    <t xml:space="preserve">Мария </t>
  </si>
  <si>
    <t>Романовна</t>
  </si>
  <si>
    <t xml:space="preserve">Слепцова </t>
  </si>
  <si>
    <t>Альбина</t>
  </si>
  <si>
    <t>Сергеевна</t>
  </si>
  <si>
    <t xml:space="preserve">Таранова </t>
  </si>
  <si>
    <t>Ангелина</t>
  </si>
  <si>
    <t>Ивановна</t>
  </si>
  <si>
    <t>Алексеевич</t>
  </si>
  <si>
    <t>Виталий</t>
  </si>
  <si>
    <t xml:space="preserve">Исаев </t>
  </si>
  <si>
    <t>Антон</t>
  </si>
  <si>
    <t>Артемов</t>
  </si>
  <si>
    <t xml:space="preserve">Морозов </t>
  </si>
  <si>
    <t>Евгений</t>
  </si>
  <si>
    <t>Лавриненко</t>
  </si>
  <si>
    <t xml:space="preserve">Юлия </t>
  </si>
  <si>
    <t xml:space="preserve">Скорченко </t>
  </si>
  <si>
    <t>Алина</t>
  </si>
  <si>
    <t>Андреевна</t>
  </si>
  <si>
    <t>Лесникова</t>
  </si>
  <si>
    <t>Виолетта</t>
  </si>
  <si>
    <t>Владимировна</t>
  </si>
  <si>
    <t>Кондратенкова</t>
  </si>
  <si>
    <t>Варвара</t>
  </si>
  <si>
    <t>Алексеевна</t>
  </si>
  <si>
    <t xml:space="preserve">Лузанова </t>
  </si>
  <si>
    <t>Арина</t>
  </si>
  <si>
    <t>Антоновна</t>
  </si>
  <si>
    <t>Пушкарев</t>
  </si>
  <si>
    <t>Белан</t>
  </si>
  <si>
    <t>Данил</t>
  </si>
  <si>
    <t>Белоконев</t>
  </si>
  <si>
    <t>Максим</t>
  </si>
  <si>
    <t>Гупало</t>
  </si>
  <si>
    <t>Владислав</t>
  </si>
  <si>
    <t>Вячеславович</t>
  </si>
  <si>
    <t>Мещеряков</t>
  </si>
  <si>
    <t>Андреевич</t>
  </si>
  <si>
    <t>Ткачева</t>
  </si>
  <si>
    <t>Анна</t>
  </si>
  <si>
    <t>Юрьевна</t>
  </si>
  <si>
    <t>Демченко</t>
  </si>
  <si>
    <t>Светлана</t>
  </si>
  <si>
    <t xml:space="preserve">Мирошниченко </t>
  </si>
  <si>
    <t>Олеговна</t>
  </si>
  <si>
    <t xml:space="preserve">Скиданова </t>
  </si>
  <si>
    <t>Викторовна</t>
  </si>
  <si>
    <t>Яковлев</t>
  </si>
  <si>
    <t>Сергей</t>
  </si>
  <si>
    <t>Димитренко</t>
  </si>
  <si>
    <t>Петрович</t>
  </si>
  <si>
    <t>Серебряков</t>
  </si>
  <si>
    <t>Дмитрий</t>
  </si>
  <si>
    <t>Субботина</t>
  </si>
  <si>
    <t>Александра</t>
  </si>
  <si>
    <t>Денисовна</t>
  </si>
  <si>
    <t>Галоян</t>
  </si>
  <si>
    <t>Татевик</t>
  </si>
  <si>
    <t>Артаковна</t>
  </si>
  <si>
    <t>Кулаков</t>
  </si>
  <si>
    <t>Дмитриевич</t>
  </si>
  <si>
    <t>Косяков</t>
  </si>
  <si>
    <t>Иван</t>
  </si>
  <si>
    <t>Муниципальное бюджетное общеобразовательное учреждение Никольская  средняя общеобразовательная школа</t>
  </si>
  <si>
    <t>Фисунов</t>
  </si>
  <si>
    <t>Станислав</t>
  </si>
  <si>
    <t>Николаевич</t>
  </si>
  <si>
    <t>Ерофалов</t>
  </si>
  <si>
    <t>Сыроваткин</t>
  </si>
  <si>
    <t>Степан</t>
  </si>
  <si>
    <t>Витальевич</t>
  </si>
  <si>
    <t>Курбанова</t>
  </si>
  <si>
    <t>Шахзода</t>
  </si>
  <si>
    <t>Зафаровна</t>
  </si>
  <si>
    <t>Таранцова</t>
  </si>
  <si>
    <t>Анастасия</t>
  </si>
  <si>
    <t>Пятицкая</t>
  </si>
  <si>
    <t>Рубанов</t>
  </si>
  <si>
    <t>Голотовская</t>
  </si>
  <si>
    <t>Евгения</t>
  </si>
  <si>
    <t>Бондаренко</t>
  </si>
  <si>
    <t>Рыжкова</t>
  </si>
  <si>
    <t>Татьяна</t>
  </si>
  <si>
    <t>Саблин</t>
  </si>
  <si>
    <t>Савелий</t>
  </si>
  <si>
    <t>Процент (max - 37)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</si>
</sst>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1" fillId="0" borderId="0" xfId="0" applyNumberFormat="1" applyFont="1"/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92;&#1086;&#1088;&#1084;&#1072;3_&#1052;&#1041;&#1054;&#1059;%20&#1058;&#1077;&#1088;&#1085;&#1086;&#1074;&#1089;&#1082;&#1072;&#1103;%20&#1054;&#1054;&#1064;%20&#8470;2_&#1086;&#1073;&#1097;&#1077;&#1089;&#1090;&#1074;&#1086;&#1079;&#1085;&#1072;&#1085;&#1080;&#1077;,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60;&#1086;&#1088;&#1084;&#1072;%203_&#1064;&#1069;_&#1042;&#1089;&#1054;&#1064;_2021_2022%20_&#1075;&#1077;&#1086;&#1075;&#1088;&#1072;&#1092;&#1080;&#1103;/&#1058;&#1077;&#1088;&#1085;&#1086;&#1074;&#1089;&#1082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4"/>
  <sheetViews>
    <sheetView showGridLines="0" tabSelected="1" topLeftCell="A7" zoomScale="80" zoomScaleNormal="80" workbookViewId="0">
      <selection activeCell="E7" sqref="E1:H1048576"/>
    </sheetView>
  </sheetViews>
  <sheetFormatPr defaultRowHeight="14.4" x14ac:dyDescent="0.3"/>
  <cols>
    <col min="1" max="1" width="5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1" t="s">
        <v>2791</v>
      </c>
      <c r="C3" s="41"/>
      <c r="D3" s="2"/>
      <c r="E3" s="33"/>
      <c r="F3" s="29"/>
      <c r="G3" s="1"/>
      <c r="H3" s="13"/>
      <c r="I3" s="1"/>
    </row>
    <row r="4" spans="1:10" x14ac:dyDescent="0.3">
      <c r="A4" s="42">
        <v>44476</v>
      </c>
      <c r="B4" s="43"/>
      <c r="C4" s="43"/>
      <c r="D4" s="1"/>
      <c r="E4" s="33"/>
      <c r="F4" s="29"/>
      <c r="G4" s="1"/>
      <c r="H4" s="13"/>
      <c r="I4" s="1"/>
    </row>
    <row r="5" spans="1:10" x14ac:dyDescent="0.3">
      <c r="B5" s="36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4" t="s">
        <v>2915</v>
      </c>
    </row>
    <row r="8" spans="1:10" ht="36" x14ac:dyDescent="0.3">
      <c r="A8" s="10">
        <v>1</v>
      </c>
      <c r="B8" s="11" t="s">
        <v>2844</v>
      </c>
      <c r="C8" s="11" t="s">
        <v>2845</v>
      </c>
      <c r="D8" s="11" t="s">
        <v>2817</v>
      </c>
      <c r="E8" s="34">
        <v>292</v>
      </c>
      <c r="F8" s="32" t="s">
        <v>2359</v>
      </c>
      <c r="G8" s="12">
        <v>9</v>
      </c>
      <c r="H8" s="37" t="s">
        <v>317</v>
      </c>
      <c r="I8" s="40">
        <v>34</v>
      </c>
      <c r="J8" s="45">
        <f>I8/37</f>
        <v>0.91891891891891897</v>
      </c>
    </row>
    <row r="9" spans="1:10" ht="36" x14ac:dyDescent="0.3">
      <c r="A9" s="10">
        <v>2</v>
      </c>
      <c r="B9" s="11" t="s">
        <v>2873</v>
      </c>
      <c r="C9" s="11" t="s">
        <v>2808</v>
      </c>
      <c r="D9" s="11" t="s">
        <v>2874</v>
      </c>
      <c r="E9" s="34">
        <v>2945</v>
      </c>
      <c r="F9" s="32" t="s">
        <v>2398</v>
      </c>
      <c r="G9" s="12">
        <v>9</v>
      </c>
      <c r="H9" s="37" t="s">
        <v>317</v>
      </c>
      <c r="I9" s="40">
        <v>34</v>
      </c>
      <c r="J9" s="45">
        <f t="shared" ref="J9:J58" si="0">I9/37</f>
        <v>0.91891891891891897</v>
      </c>
    </row>
    <row r="10" spans="1:10" ht="24" x14ac:dyDescent="0.3">
      <c r="A10" s="10">
        <v>3</v>
      </c>
      <c r="B10" s="11" t="s">
        <v>2881</v>
      </c>
      <c r="C10" s="11" t="s">
        <v>2882</v>
      </c>
      <c r="D10" s="11" t="s">
        <v>2803</v>
      </c>
      <c r="E10" s="34">
        <v>283</v>
      </c>
      <c r="F10" s="32" t="s">
        <v>2350</v>
      </c>
      <c r="G10" s="12">
        <v>9</v>
      </c>
      <c r="H10" s="37" t="s">
        <v>317</v>
      </c>
      <c r="I10" s="40">
        <v>32</v>
      </c>
      <c r="J10" s="45">
        <f t="shared" si="0"/>
        <v>0.86486486486486491</v>
      </c>
    </row>
    <row r="11" spans="1:10" ht="36" x14ac:dyDescent="0.3">
      <c r="A11" s="10">
        <v>4</v>
      </c>
      <c r="B11" s="11" t="s">
        <v>2841</v>
      </c>
      <c r="C11" s="11" t="s">
        <v>2840</v>
      </c>
      <c r="D11" s="11" t="s">
        <v>2837</v>
      </c>
      <c r="E11" s="34">
        <v>288</v>
      </c>
      <c r="F11" s="32" t="s">
        <v>2353</v>
      </c>
      <c r="G11" s="12">
        <v>9</v>
      </c>
      <c r="H11" s="37" t="s">
        <v>318</v>
      </c>
      <c r="I11" s="40">
        <v>31</v>
      </c>
      <c r="J11" s="45">
        <f>I11/37</f>
        <v>0.83783783783783783</v>
      </c>
    </row>
    <row r="12" spans="1:10" ht="24" x14ac:dyDescent="0.3">
      <c r="A12" s="10">
        <v>5</v>
      </c>
      <c r="B12" s="11" t="s">
        <v>2823</v>
      </c>
      <c r="C12" s="11" t="s">
        <v>2824</v>
      </c>
      <c r="D12" s="11" t="s">
        <v>2794</v>
      </c>
      <c r="E12" s="34">
        <v>284</v>
      </c>
      <c r="F12" s="32" t="s">
        <v>2051</v>
      </c>
      <c r="G12" s="12">
        <v>9</v>
      </c>
      <c r="H12" s="37" t="s">
        <v>317</v>
      </c>
      <c r="I12" s="40">
        <v>31</v>
      </c>
      <c r="J12" s="45">
        <f>I12/37</f>
        <v>0.83783783783783783</v>
      </c>
    </row>
    <row r="13" spans="1:10" ht="24" x14ac:dyDescent="0.3">
      <c r="A13" s="10">
        <v>6</v>
      </c>
      <c r="B13" s="11" t="s">
        <v>2883</v>
      </c>
      <c r="C13" s="11" t="s">
        <v>2884</v>
      </c>
      <c r="D13" s="11" t="s">
        <v>2885</v>
      </c>
      <c r="E13" s="34">
        <v>283</v>
      </c>
      <c r="F13" s="32" t="s">
        <v>2350</v>
      </c>
      <c r="G13" s="12">
        <v>9</v>
      </c>
      <c r="H13" s="37" t="s">
        <v>316</v>
      </c>
      <c r="I13" s="40">
        <v>30</v>
      </c>
      <c r="J13" s="45">
        <f t="shared" si="0"/>
        <v>0.81081081081081086</v>
      </c>
    </row>
    <row r="14" spans="1:10" ht="24" x14ac:dyDescent="0.3">
      <c r="A14" s="10">
        <v>7</v>
      </c>
      <c r="B14" s="11" t="s">
        <v>2886</v>
      </c>
      <c r="C14" s="11" t="s">
        <v>2887</v>
      </c>
      <c r="D14" s="11" t="s">
        <v>2888</v>
      </c>
      <c r="E14" s="34">
        <v>283</v>
      </c>
      <c r="F14" s="32" t="s">
        <v>2350</v>
      </c>
      <c r="G14" s="12">
        <v>9</v>
      </c>
      <c r="H14" s="37" t="s">
        <v>317</v>
      </c>
      <c r="I14" s="40">
        <v>29</v>
      </c>
      <c r="J14" s="45">
        <f>I14/37</f>
        <v>0.78378378378378377</v>
      </c>
    </row>
    <row r="15" spans="1:10" ht="24" x14ac:dyDescent="0.3">
      <c r="A15" s="10">
        <v>8</v>
      </c>
      <c r="B15" s="11" t="s">
        <v>2792</v>
      </c>
      <c r="C15" s="11" t="s">
        <v>2793</v>
      </c>
      <c r="D15" s="11" t="s">
        <v>2794</v>
      </c>
      <c r="E15" s="34">
        <v>289</v>
      </c>
      <c r="F15" s="32" t="s">
        <v>2053</v>
      </c>
      <c r="G15" s="12">
        <v>9</v>
      </c>
      <c r="H15" s="37" t="s">
        <v>317</v>
      </c>
      <c r="I15" s="40">
        <v>29</v>
      </c>
      <c r="J15" s="45">
        <f>I15/37</f>
        <v>0.78378378378378377</v>
      </c>
    </row>
    <row r="16" spans="1:10" ht="24" x14ac:dyDescent="0.3">
      <c r="A16" s="10">
        <v>9</v>
      </c>
      <c r="B16" s="11" t="s">
        <v>2889</v>
      </c>
      <c r="C16" s="11" t="s">
        <v>2819</v>
      </c>
      <c r="D16" s="11" t="s">
        <v>2890</v>
      </c>
      <c r="E16" s="34">
        <v>283</v>
      </c>
      <c r="F16" s="32" t="s">
        <v>2350</v>
      </c>
      <c r="G16" s="12">
        <v>9</v>
      </c>
      <c r="H16" s="37" t="s">
        <v>317</v>
      </c>
      <c r="I16" s="40">
        <v>28</v>
      </c>
      <c r="J16" s="45">
        <f>I16/37</f>
        <v>0.7567567567567568</v>
      </c>
    </row>
    <row r="17" spans="1:10" ht="36" x14ac:dyDescent="0.3">
      <c r="A17" s="10">
        <v>10</v>
      </c>
      <c r="B17" s="11" t="s">
        <v>2858</v>
      </c>
      <c r="C17" s="11" t="s">
        <v>2805</v>
      </c>
      <c r="D17" s="11" t="s">
        <v>2803</v>
      </c>
      <c r="E17" s="34">
        <v>304</v>
      </c>
      <c r="F17" s="32" t="s">
        <v>2377</v>
      </c>
      <c r="G17" s="12">
        <v>9</v>
      </c>
      <c r="H17" s="37" t="s">
        <v>317</v>
      </c>
      <c r="I17" s="40">
        <v>28</v>
      </c>
      <c r="J17" s="45">
        <f>I17/37</f>
        <v>0.7567567567567568</v>
      </c>
    </row>
    <row r="18" spans="1:10" ht="36" x14ac:dyDescent="0.3">
      <c r="A18" s="10">
        <v>11</v>
      </c>
      <c r="B18" s="11" t="s">
        <v>2875</v>
      </c>
      <c r="C18" s="11" t="s">
        <v>2847</v>
      </c>
      <c r="D18" s="11" t="s">
        <v>2876</v>
      </c>
      <c r="E18" s="34">
        <v>2945</v>
      </c>
      <c r="F18" s="32" t="s">
        <v>2398</v>
      </c>
      <c r="G18" s="12">
        <v>9</v>
      </c>
      <c r="H18" s="37" t="s">
        <v>317</v>
      </c>
      <c r="I18" s="40">
        <v>28</v>
      </c>
      <c r="J18" s="45">
        <f>I18/37</f>
        <v>0.7567567567567568</v>
      </c>
    </row>
    <row r="19" spans="1:10" ht="37.5" customHeight="1" x14ac:dyDescent="0.3">
      <c r="A19" s="10">
        <v>12</v>
      </c>
      <c r="B19" s="11" t="s">
        <v>2795</v>
      </c>
      <c r="C19" s="11" t="s">
        <v>2796</v>
      </c>
      <c r="D19" s="11" t="s">
        <v>2797</v>
      </c>
      <c r="E19" s="34">
        <v>289</v>
      </c>
      <c r="F19" s="32" t="s">
        <v>2053</v>
      </c>
      <c r="G19" s="12">
        <v>9</v>
      </c>
      <c r="H19" s="37" t="s">
        <v>317</v>
      </c>
      <c r="I19" s="40">
        <v>28</v>
      </c>
      <c r="J19" s="45">
        <f>I19/37</f>
        <v>0.7567567567567568</v>
      </c>
    </row>
    <row r="20" spans="1:10" ht="36" x14ac:dyDescent="0.3">
      <c r="A20" s="10">
        <v>13</v>
      </c>
      <c r="B20" s="11" t="s">
        <v>2877</v>
      </c>
      <c r="C20" s="11" t="s">
        <v>2878</v>
      </c>
      <c r="D20" s="11" t="s">
        <v>2837</v>
      </c>
      <c r="E20" s="34">
        <v>2945</v>
      </c>
      <c r="F20" s="32" t="s">
        <v>2398</v>
      </c>
      <c r="G20" s="12">
        <v>9</v>
      </c>
      <c r="H20" s="37" t="s">
        <v>318</v>
      </c>
      <c r="I20" s="40">
        <v>25</v>
      </c>
      <c r="J20" s="45">
        <f t="shared" si="0"/>
        <v>0.67567567567567566</v>
      </c>
    </row>
    <row r="21" spans="1:10" ht="36" x14ac:dyDescent="0.3">
      <c r="A21" s="10">
        <v>14</v>
      </c>
      <c r="B21" s="11" t="s">
        <v>2828</v>
      </c>
      <c r="C21" s="11" t="s">
        <v>2829</v>
      </c>
      <c r="D21" s="11" t="s">
        <v>2830</v>
      </c>
      <c r="E21" s="34">
        <v>2942</v>
      </c>
      <c r="F21" s="32" t="str">
        <f>VLOOKUP(E21,[1]ОО!C:E,3,FALSE)</f>
        <v>Муниципальное бюджетное общеобразовательное учреждение Терновская основная общеобразовательная школа №2</v>
      </c>
      <c r="G21" s="12">
        <v>9</v>
      </c>
      <c r="H21" s="37" t="s">
        <v>318</v>
      </c>
      <c r="I21" s="40">
        <v>22</v>
      </c>
      <c r="J21" s="45">
        <f t="shared" si="0"/>
        <v>0.59459459459459463</v>
      </c>
    </row>
    <row r="22" spans="1:10" ht="36" x14ac:dyDescent="0.3">
      <c r="A22" s="10">
        <v>15</v>
      </c>
      <c r="B22" s="11" t="s">
        <v>2831</v>
      </c>
      <c r="C22" s="11" t="s">
        <v>2832</v>
      </c>
      <c r="D22" s="11" t="s">
        <v>2833</v>
      </c>
      <c r="E22" s="34">
        <v>2942</v>
      </c>
      <c r="F22" s="32" t="str">
        <f>VLOOKUP(E22,[2]ОО!C:E,3,FALSE)</f>
        <v>Муниципальное бюджетное общеобразовательное учреждение Терновская основная общеобразовательная школа №2</v>
      </c>
      <c r="G22" s="12">
        <v>9</v>
      </c>
      <c r="H22" s="37" t="s">
        <v>318</v>
      </c>
      <c r="I22" s="40">
        <v>22</v>
      </c>
      <c r="J22" s="45">
        <f t="shared" si="0"/>
        <v>0.59459459459459463</v>
      </c>
    </row>
    <row r="23" spans="1:10" ht="24" x14ac:dyDescent="0.3">
      <c r="A23" s="10">
        <v>16</v>
      </c>
      <c r="B23" s="37" t="s">
        <v>2894</v>
      </c>
      <c r="C23" s="37" t="s">
        <v>2895</v>
      </c>
      <c r="D23" s="37" t="s">
        <v>2896</v>
      </c>
      <c r="E23" s="38">
        <v>287</v>
      </c>
      <c r="F23" s="39" t="s">
        <v>2352</v>
      </c>
      <c r="G23" s="40">
        <v>9</v>
      </c>
      <c r="H23" s="37" t="s">
        <v>316</v>
      </c>
      <c r="I23" s="40">
        <v>21</v>
      </c>
      <c r="J23" s="45">
        <f t="shared" si="0"/>
        <v>0.56756756756756754</v>
      </c>
    </row>
    <row r="24" spans="1:10" ht="36" x14ac:dyDescent="0.3">
      <c r="A24" s="10">
        <v>17</v>
      </c>
      <c r="B24" s="11" t="s">
        <v>2879</v>
      </c>
      <c r="C24" s="11" t="s">
        <v>2878</v>
      </c>
      <c r="D24" s="11" t="s">
        <v>2880</v>
      </c>
      <c r="E24" s="34">
        <v>2945</v>
      </c>
      <c r="F24" s="32" t="s">
        <v>2398</v>
      </c>
      <c r="G24" s="12">
        <v>9</v>
      </c>
      <c r="H24" s="11" t="s">
        <v>318</v>
      </c>
      <c r="I24" s="12">
        <v>21</v>
      </c>
      <c r="J24" s="45">
        <f>I24/37</f>
        <v>0.56756756756756754</v>
      </c>
    </row>
    <row r="25" spans="1:10" ht="24" x14ac:dyDescent="0.3">
      <c r="A25" s="10">
        <v>18</v>
      </c>
      <c r="B25" s="11" t="s">
        <v>2798</v>
      </c>
      <c r="C25" s="11" t="s">
        <v>2799</v>
      </c>
      <c r="D25" s="11" t="s">
        <v>2800</v>
      </c>
      <c r="E25" s="34">
        <v>289</v>
      </c>
      <c r="F25" s="32" t="s">
        <v>2053</v>
      </c>
      <c r="G25" s="12">
        <v>9</v>
      </c>
      <c r="H25" s="37" t="s">
        <v>316</v>
      </c>
      <c r="I25" s="40">
        <v>21</v>
      </c>
      <c r="J25" s="45">
        <f>I25/37</f>
        <v>0.56756756756756754</v>
      </c>
    </row>
    <row r="26" spans="1:10" ht="24" x14ac:dyDescent="0.3">
      <c r="A26" s="10">
        <v>19</v>
      </c>
      <c r="B26" s="11" t="s">
        <v>2801</v>
      </c>
      <c r="C26" s="11" t="s">
        <v>2802</v>
      </c>
      <c r="D26" s="11" t="s">
        <v>2803</v>
      </c>
      <c r="E26" s="34">
        <v>289</v>
      </c>
      <c r="F26" s="32" t="s">
        <v>2053</v>
      </c>
      <c r="G26" s="12">
        <v>9</v>
      </c>
      <c r="H26" s="11" t="s">
        <v>318</v>
      </c>
      <c r="I26" s="12">
        <v>20</v>
      </c>
      <c r="J26" s="45">
        <f t="shared" si="0"/>
        <v>0.54054054054054057</v>
      </c>
    </row>
    <row r="27" spans="1:10" ht="24" x14ac:dyDescent="0.3">
      <c r="A27" s="10">
        <v>20</v>
      </c>
      <c r="B27" s="11" t="s">
        <v>2807</v>
      </c>
      <c r="C27" s="11" t="s">
        <v>2808</v>
      </c>
      <c r="D27" s="11" t="s">
        <v>2809</v>
      </c>
      <c r="E27" s="34">
        <v>289</v>
      </c>
      <c r="F27" s="32" t="s">
        <v>2053</v>
      </c>
      <c r="G27" s="12">
        <v>9</v>
      </c>
      <c r="H27" s="11" t="s">
        <v>318</v>
      </c>
      <c r="I27" s="12">
        <v>19</v>
      </c>
      <c r="J27" s="45">
        <f t="shared" si="0"/>
        <v>0.51351351351351349</v>
      </c>
    </row>
    <row r="28" spans="1:10" ht="24" x14ac:dyDescent="0.3">
      <c r="A28" s="10">
        <v>21</v>
      </c>
      <c r="B28" s="37" t="s">
        <v>2897</v>
      </c>
      <c r="C28" s="37" t="s">
        <v>2862</v>
      </c>
      <c r="D28" s="37" t="s">
        <v>2837</v>
      </c>
      <c r="E28" s="38">
        <v>287</v>
      </c>
      <c r="F28" s="39" t="s">
        <v>2352</v>
      </c>
      <c r="G28" s="40">
        <v>9</v>
      </c>
      <c r="H28" s="37" t="s">
        <v>316</v>
      </c>
      <c r="I28" s="40">
        <v>19</v>
      </c>
      <c r="J28" s="45">
        <f t="shared" si="0"/>
        <v>0.51351351351351349</v>
      </c>
    </row>
    <row r="29" spans="1:10" ht="24" x14ac:dyDescent="0.3">
      <c r="A29" s="10">
        <v>22</v>
      </c>
      <c r="B29" s="11" t="s">
        <v>2804</v>
      </c>
      <c r="C29" s="11" t="s">
        <v>2805</v>
      </c>
      <c r="D29" s="11" t="s">
        <v>2806</v>
      </c>
      <c r="E29" s="34">
        <v>289</v>
      </c>
      <c r="F29" s="32" t="s">
        <v>2053</v>
      </c>
      <c r="G29" s="12">
        <v>9</v>
      </c>
      <c r="H29" s="11" t="s">
        <v>318</v>
      </c>
      <c r="I29" s="12">
        <v>18</v>
      </c>
      <c r="J29" s="45">
        <f>I29/37</f>
        <v>0.48648648648648651</v>
      </c>
    </row>
    <row r="30" spans="1:10" ht="36" x14ac:dyDescent="0.3">
      <c r="A30" s="10">
        <v>23</v>
      </c>
      <c r="B30" s="11" t="s">
        <v>2842</v>
      </c>
      <c r="C30" s="11" t="s">
        <v>2843</v>
      </c>
      <c r="D30" s="11" t="s">
        <v>2812</v>
      </c>
      <c r="E30" s="34">
        <v>292</v>
      </c>
      <c r="F30" s="32" t="s">
        <v>2359</v>
      </c>
      <c r="G30" s="12">
        <v>9</v>
      </c>
      <c r="H30" s="11" t="s">
        <v>318</v>
      </c>
      <c r="I30" s="12">
        <v>18</v>
      </c>
      <c r="J30" s="45">
        <f>I30/37</f>
        <v>0.48648648648648651</v>
      </c>
    </row>
    <row r="31" spans="1:10" ht="24" x14ac:dyDescent="0.3">
      <c r="A31" s="10">
        <v>24</v>
      </c>
      <c r="B31" s="11" t="s">
        <v>2818</v>
      </c>
      <c r="C31" s="11" t="s">
        <v>2819</v>
      </c>
      <c r="D31" s="11" t="s">
        <v>2803</v>
      </c>
      <c r="E31" s="34">
        <v>289</v>
      </c>
      <c r="F31" s="32" t="s">
        <v>2053</v>
      </c>
      <c r="G31" s="12">
        <v>9</v>
      </c>
      <c r="H31" s="11" t="s">
        <v>318</v>
      </c>
      <c r="I31" s="12">
        <v>18</v>
      </c>
      <c r="J31" s="45">
        <f>I31/37</f>
        <v>0.48648648648648651</v>
      </c>
    </row>
    <row r="32" spans="1:10" ht="24" x14ac:dyDescent="0.3">
      <c r="A32" s="10">
        <v>25</v>
      </c>
      <c r="B32" s="11" t="s">
        <v>2810</v>
      </c>
      <c r="C32" s="11" t="s">
        <v>2811</v>
      </c>
      <c r="D32" s="11" t="s">
        <v>2812</v>
      </c>
      <c r="E32" s="34">
        <v>289</v>
      </c>
      <c r="F32" s="32" t="s">
        <v>2053</v>
      </c>
      <c r="G32" s="12">
        <v>9</v>
      </c>
      <c r="H32" s="11" t="s">
        <v>318</v>
      </c>
      <c r="I32" s="12">
        <v>17</v>
      </c>
      <c r="J32" s="45">
        <f t="shared" si="0"/>
        <v>0.45945945945945948</v>
      </c>
    </row>
    <row r="33" spans="1:10" ht="36" x14ac:dyDescent="0.3">
      <c r="A33" s="10">
        <v>26</v>
      </c>
      <c r="B33" s="11" t="s">
        <v>2859</v>
      </c>
      <c r="C33" s="11" t="s">
        <v>2860</v>
      </c>
      <c r="D33" s="11" t="s">
        <v>2837</v>
      </c>
      <c r="E33" s="34">
        <v>304</v>
      </c>
      <c r="F33" s="32" t="s">
        <v>2377</v>
      </c>
      <c r="G33" s="12">
        <v>9</v>
      </c>
      <c r="H33" s="11" t="s">
        <v>318</v>
      </c>
      <c r="I33" s="12">
        <v>16</v>
      </c>
      <c r="J33" s="45">
        <f>I33/37</f>
        <v>0.43243243243243246</v>
      </c>
    </row>
    <row r="34" spans="1:10" ht="24" x14ac:dyDescent="0.3">
      <c r="A34" s="10">
        <v>27</v>
      </c>
      <c r="B34" s="37" t="s">
        <v>2901</v>
      </c>
      <c r="C34" s="37" t="s">
        <v>2902</v>
      </c>
      <c r="D34" s="37" t="s">
        <v>2903</v>
      </c>
      <c r="E34" s="38">
        <v>287</v>
      </c>
      <c r="F34" s="39" t="s">
        <v>2352</v>
      </c>
      <c r="G34" s="40">
        <v>9</v>
      </c>
      <c r="H34" s="37" t="s">
        <v>318</v>
      </c>
      <c r="I34" s="40">
        <v>16</v>
      </c>
      <c r="J34" s="45">
        <f>I34/37</f>
        <v>0.43243243243243246</v>
      </c>
    </row>
    <row r="35" spans="1:10" ht="36" x14ac:dyDescent="0.3">
      <c r="A35" s="10">
        <v>28</v>
      </c>
      <c r="B35" s="11" t="s">
        <v>2855</v>
      </c>
      <c r="C35" s="11" t="s">
        <v>2856</v>
      </c>
      <c r="D35" s="11" t="s">
        <v>2857</v>
      </c>
      <c r="E35" s="34">
        <v>296</v>
      </c>
      <c r="F35" s="32" t="s">
        <v>2367</v>
      </c>
      <c r="G35" s="12">
        <v>9</v>
      </c>
      <c r="H35" s="11" t="s">
        <v>318</v>
      </c>
      <c r="I35" s="12">
        <v>16</v>
      </c>
      <c r="J35" s="45">
        <f>I35/37</f>
        <v>0.43243243243243246</v>
      </c>
    </row>
    <row r="36" spans="1:10" ht="36" x14ac:dyDescent="0.3">
      <c r="A36" s="10">
        <v>29</v>
      </c>
      <c r="B36" s="11" t="s">
        <v>2846</v>
      </c>
      <c r="C36" s="11" t="s">
        <v>2847</v>
      </c>
      <c r="D36" s="11" t="s">
        <v>2848</v>
      </c>
      <c r="E36" s="34">
        <v>300</v>
      </c>
      <c r="F36" s="32" t="s">
        <v>1445</v>
      </c>
      <c r="G36" s="12">
        <v>9</v>
      </c>
      <c r="H36" s="11" t="s">
        <v>318</v>
      </c>
      <c r="I36" s="12">
        <v>16</v>
      </c>
      <c r="J36" s="45">
        <f>I36/37</f>
        <v>0.43243243243243246</v>
      </c>
    </row>
    <row r="37" spans="1:10" ht="24" x14ac:dyDescent="0.3">
      <c r="A37" s="10">
        <v>30</v>
      </c>
      <c r="B37" s="37" t="s">
        <v>2898</v>
      </c>
      <c r="C37" s="37" t="s">
        <v>2899</v>
      </c>
      <c r="D37" s="37" t="s">
        <v>2900</v>
      </c>
      <c r="E37" s="38">
        <v>287</v>
      </c>
      <c r="F37" s="39" t="s">
        <v>2352</v>
      </c>
      <c r="G37" s="40">
        <v>9</v>
      </c>
      <c r="H37" s="37" t="s">
        <v>318</v>
      </c>
      <c r="I37" s="40">
        <v>16</v>
      </c>
      <c r="J37" s="45">
        <f>I37/37</f>
        <v>0.43243243243243246</v>
      </c>
    </row>
    <row r="38" spans="1:10" ht="36" x14ac:dyDescent="0.3">
      <c r="A38" s="10">
        <v>31</v>
      </c>
      <c r="B38" s="11" t="s">
        <v>2871</v>
      </c>
      <c r="C38" s="11" t="s">
        <v>2872</v>
      </c>
      <c r="D38" s="11" t="s">
        <v>2833</v>
      </c>
      <c r="E38" s="34">
        <v>2941</v>
      </c>
      <c r="F38" s="32" t="s">
        <v>2392</v>
      </c>
      <c r="G38" s="12">
        <v>9</v>
      </c>
      <c r="H38" s="11" t="s">
        <v>318</v>
      </c>
      <c r="I38" s="12">
        <v>15</v>
      </c>
      <c r="J38" s="45">
        <f>I38/37</f>
        <v>0.40540540540540543</v>
      </c>
    </row>
    <row r="39" spans="1:10" ht="24" x14ac:dyDescent="0.3">
      <c r="A39" s="10">
        <v>32</v>
      </c>
      <c r="B39" s="11" t="s">
        <v>2815</v>
      </c>
      <c r="C39" s="11" t="s">
        <v>2816</v>
      </c>
      <c r="D39" s="11" t="s">
        <v>2817</v>
      </c>
      <c r="E39" s="34">
        <v>289</v>
      </c>
      <c r="F39" s="32" t="s">
        <v>2053</v>
      </c>
      <c r="G39" s="12">
        <v>9</v>
      </c>
      <c r="H39" s="11" t="s">
        <v>318</v>
      </c>
      <c r="I39" s="12">
        <v>15</v>
      </c>
      <c r="J39" s="45">
        <f>I39/37</f>
        <v>0.40540540540540543</v>
      </c>
    </row>
    <row r="40" spans="1:10" ht="36" x14ac:dyDescent="0.3">
      <c r="A40" s="10">
        <v>33</v>
      </c>
      <c r="B40" s="11" t="s">
        <v>2834</v>
      </c>
      <c r="C40" s="11" t="s">
        <v>2835</v>
      </c>
      <c r="D40" s="11" t="s">
        <v>2836</v>
      </c>
      <c r="E40" s="34">
        <v>2942</v>
      </c>
      <c r="F40" s="32" t="str">
        <f>VLOOKUP(E40,[2]ОО!C:E,3,FALSE)</f>
        <v>Муниципальное бюджетное общеобразовательное учреждение Терновская основная общеобразовательная школа №2</v>
      </c>
      <c r="G40" s="12">
        <v>9</v>
      </c>
      <c r="H40" s="11" t="s">
        <v>318</v>
      </c>
      <c r="I40" s="12">
        <v>15</v>
      </c>
      <c r="J40" s="45">
        <f>I40/37</f>
        <v>0.40540540540540543</v>
      </c>
    </row>
    <row r="41" spans="1:10" ht="36" x14ac:dyDescent="0.3">
      <c r="A41" s="10">
        <v>34</v>
      </c>
      <c r="B41" s="11" t="s">
        <v>2839</v>
      </c>
      <c r="C41" s="11" t="s">
        <v>2838</v>
      </c>
      <c r="D41" s="11" t="s">
        <v>2837</v>
      </c>
      <c r="E41" s="34">
        <v>288</v>
      </c>
      <c r="F41" s="32" t="s">
        <v>2353</v>
      </c>
      <c r="G41" s="12">
        <v>9</v>
      </c>
      <c r="H41" s="11" t="s">
        <v>318</v>
      </c>
      <c r="I41" s="12">
        <v>14</v>
      </c>
      <c r="J41" s="45">
        <f t="shared" si="0"/>
        <v>0.3783783783783784</v>
      </c>
    </row>
    <row r="42" spans="1:10" ht="36" x14ac:dyDescent="0.3">
      <c r="A42" s="10">
        <v>35</v>
      </c>
      <c r="B42" s="11" t="s">
        <v>2861</v>
      </c>
      <c r="C42" s="11" t="s">
        <v>2862</v>
      </c>
      <c r="D42" s="11" t="s">
        <v>2837</v>
      </c>
      <c r="E42" s="34">
        <v>304</v>
      </c>
      <c r="F42" s="32" t="s">
        <v>2377</v>
      </c>
      <c r="G42" s="12">
        <v>9</v>
      </c>
      <c r="H42" s="11" t="s">
        <v>318</v>
      </c>
      <c r="I42" s="12">
        <v>14</v>
      </c>
      <c r="J42" s="45">
        <f t="shared" si="0"/>
        <v>0.3783783783783784</v>
      </c>
    </row>
    <row r="43" spans="1:10" ht="24" x14ac:dyDescent="0.3">
      <c r="A43" s="10">
        <v>36</v>
      </c>
      <c r="B43" s="37" t="s">
        <v>2906</v>
      </c>
      <c r="C43" s="37" t="s">
        <v>2835</v>
      </c>
      <c r="D43" s="37" t="s">
        <v>2874</v>
      </c>
      <c r="E43" s="38">
        <v>287</v>
      </c>
      <c r="F43" s="39" t="s">
        <v>2352</v>
      </c>
      <c r="G43" s="40">
        <v>9</v>
      </c>
      <c r="H43" s="37" t="s">
        <v>318</v>
      </c>
      <c r="I43" s="40">
        <v>13</v>
      </c>
      <c r="J43" s="45">
        <f>I43/37</f>
        <v>0.35135135135135137</v>
      </c>
    </row>
    <row r="44" spans="1:10" ht="24" x14ac:dyDescent="0.3">
      <c r="A44" s="10">
        <v>37</v>
      </c>
      <c r="B44" s="37" t="s">
        <v>2904</v>
      </c>
      <c r="C44" s="37" t="s">
        <v>2905</v>
      </c>
      <c r="D44" s="37" t="s">
        <v>2817</v>
      </c>
      <c r="E44" s="38">
        <v>287</v>
      </c>
      <c r="F44" s="39" t="s">
        <v>2352</v>
      </c>
      <c r="G44" s="40">
        <v>9</v>
      </c>
      <c r="H44" s="37" t="s">
        <v>318</v>
      </c>
      <c r="I44" s="40">
        <v>13</v>
      </c>
      <c r="J44" s="45">
        <f>I44/37</f>
        <v>0.35135135135135137</v>
      </c>
    </row>
    <row r="45" spans="1:10" ht="24" x14ac:dyDescent="0.3">
      <c r="A45" s="10">
        <v>38</v>
      </c>
      <c r="B45" s="11" t="s">
        <v>2813</v>
      </c>
      <c r="C45" s="11" t="s">
        <v>2814</v>
      </c>
      <c r="D45" s="11" t="s">
        <v>2794</v>
      </c>
      <c r="E45" s="34">
        <v>289</v>
      </c>
      <c r="F45" s="32" t="s">
        <v>2053</v>
      </c>
      <c r="G45" s="12">
        <v>9</v>
      </c>
      <c r="H45" s="11" t="s">
        <v>318</v>
      </c>
      <c r="I45" s="12">
        <v>13</v>
      </c>
      <c r="J45" s="45">
        <f>I45/37</f>
        <v>0.35135135135135137</v>
      </c>
    </row>
    <row r="46" spans="1:10" ht="24" x14ac:dyDescent="0.3">
      <c r="A46" s="10">
        <v>39</v>
      </c>
      <c r="B46" s="37" t="s">
        <v>2907</v>
      </c>
      <c r="C46" s="37" t="s">
        <v>2878</v>
      </c>
      <c r="D46" s="37" t="s">
        <v>2867</v>
      </c>
      <c r="E46" s="38">
        <v>287</v>
      </c>
      <c r="F46" s="39" t="s">
        <v>2352</v>
      </c>
      <c r="G46" s="40">
        <v>9</v>
      </c>
      <c r="H46" s="37" t="s">
        <v>318</v>
      </c>
      <c r="I46" s="40">
        <v>12</v>
      </c>
      <c r="J46" s="45">
        <f t="shared" si="0"/>
        <v>0.32432432432432434</v>
      </c>
    </row>
    <row r="47" spans="1:10" ht="36" x14ac:dyDescent="0.3">
      <c r="A47" s="10">
        <v>40</v>
      </c>
      <c r="B47" s="11" t="s">
        <v>2863</v>
      </c>
      <c r="C47" s="11" t="s">
        <v>2864</v>
      </c>
      <c r="D47" s="11" t="s">
        <v>2865</v>
      </c>
      <c r="E47" s="34">
        <v>304</v>
      </c>
      <c r="F47" s="32" t="s">
        <v>2377</v>
      </c>
      <c r="G47" s="12">
        <v>9</v>
      </c>
      <c r="H47" s="11" t="s">
        <v>318</v>
      </c>
      <c r="I47" s="12">
        <v>12</v>
      </c>
      <c r="J47" s="45">
        <f t="shared" si="0"/>
        <v>0.32432432432432434</v>
      </c>
    </row>
    <row r="48" spans="1:10" ht="24" x14ac:dyDescent="0.3">
      <c r="A48" s="10">
        <v>41</v>
      </c>
      <c r="B48" s="37" t="s">
        <v>2910</v>
      </c>
      <c r="C48" s="37" t="s">
        <v>2808</v>
      </c>
      <c r="D48" s="37" t="s">
        <v>2817</v>
      </c>
      <c r="E48" s="38">
        <v>287</v>
      </c>
      <c r="F48" s="39" t="s">
        <v>2352</v>
      </c>
      <c r="G48" s="40">
        <v>9</v>
      </c>
      <c r="H48" s="37" t="s">
        <v>318</v>
      </c>
      <c r="I48" s="40">
        <v>11</v>
      </c>
      <c r="J48" s="45">
        <f>I48/37</f>
        <v>0.29729729729729731</v>
      </c>
    </row>
    <row r="49" spans="1:10" ht="24" x14ac:dyDescent="0.3">
      <c r="A49" s="10">
        <v>42</v>
      </c>
      <c r="B49" s="37" t="s">
        <v>2908</v>
      </c>
      <c r="C49" s="37" t="s">
        <v>2909</v>
      </c>
      <c r="D49" s="37" t="s">
        <v>2817</v>
      </c>
      <c r="E49" s="38">
        <v>287</v>
      </c>
      <c r="F49" s="39" t="s">
        <v>2352</v>
      </c>
      <c r="G49" s="40">
        <v>9</v>
      </c>
      <c r="H49" s="37" t="s">
        <v>318</v>
      </c>
      <c r="I49" s="40">
        <v>11</v>
      </c>
      <c r="J49" s="45">
        <f>I49/37</f>
        <v>0.29729729729729731</v>
      </c>
    </row>
    <row r="50" spans="1:10" ht="36" x14ac:dyDescent="0.3">
      <c r="A50" s="10">
        <v>43</v>
      </c>
      <c r="B50" s="11" t="s">
        <v>2891</v>
      </c>
      <c r="C50" s="11" t="s">
        <v>2892</v>
      </c>
      <c r="D50" s="11" t="s">
        <v>2803</v>
      </c>
      <c r="E50" s="34">
        <v>302</v>
      </c>
      <c r="F50" s="32" t="s">
        <v>2893</v>
      </c>
      <c r="G50" s="12">
        <v>9</v>
      </c>
      <c r="H50" s="11" t="s">
        <v>318</v>
      </c>
      <c r="I50" s="12">
        <v>11</v>
      </c>
      <c r="J50" s="45">
        <f>I50/37</f>
        <v>0.29729729729729731</v>
      </c>
    </row>
    <row r="51" spans="1:10" ht="36" x14ac:dyDescent="0.3">
      <c r="A51" s="10">
        <v>44</v>
      </c>
      <c r="B51" s="11" t="s">
        <v>2849</v>
      </c>
      <c r="C51" s="11" t="s">
        <v>2850</v>
      </c>
      <c r="D51" s="11" t="s">
        <v>2851</v>
      </c>
      <c r="E51" s="34">
        <v>300</v>
      </c>
      <c r="F51" s="32" t="s">
        <v>1445</v>
      </c>
      <c r="G51" s="12">
        <v>9</v>
      </c>
      <c r="H51" s="11" t="s">
        <v>318</v>
      </c>
      <c r="I51" s="12">
        <v>10</v>
      </c>
      <c r="J51" s="45">
        <f>I51/37</f>
        <v>0.27027027027027029</v>
      </c>
    </row>
    <row r="52" spans="1:10" ht="24" x14ac:dyDescent="0.3">
      <c r="A52" s="10">
        <v>45</v>
      </c>
      <c r="B52" s="37" t="s">
        <v>2911</v>
      </c>
      <c r="C52" s="37" t="s">
        <v>2912</v>
      </c>
      <c r="D52" s="37" t="s">
        <v>2830</v>
      </c>
      <c r="E52" s="38">
        <v>287</v>
      </c>
      <c r="F52" s="39" t="s">
        <v>2352</v>
      </c>
      <c r="G52" s="40">
        <v>9</v>
      </c>
      <c r="H52" s="37" t="s">
        <v>318</v>
      </c>
      <c r="I52" s="40">
        <v>10</v>
      </c>
      <c r="J52" s="45">
        <f>I52/37</f>
        <v>0.27027027027027029</v>
      </c>
    </row>
    <row r="53" spans="1:10" ht="24" x14ac:dyDescent="0.3">
      <c r="A53" s="10">
        <v>46</v>
      </c>
      <c r="B53" s="37" t="s">
        <v>2913</v>
      </c>
      <c r="C53" s="37" t="s">
        <v>2914</v>
      </c>
      <c r="D53" s="37" t="s">
        <v>2822</v>
      </c>
      <c r="E53" s="38">
        <v>287</v>
      </c>
      <c r="F53" s="39" t="s">
        <v>2352</v>
      </c>
      <c r="G53" s="40">
        <v>9</v>
      </c>
      <c r="H53" s="37" t="s">
        <v>318</v>
      </c>
      <c r="I53" s="40">
        <v>10</v>
      </c>
      <c r="J53" s="45">
        <f>I53/37</f>
        <v>0.27027027027027029</v>
      </c>
    </row>
    <row r="54" spans="1:10" ht="24" x14ac:dyDescent="0.3">
      <c r="A54" s="10">
        <v>47</v>
      </c>
      <c r="B54" s="11" t="s">
        <v>2820</v>
      </c>
      <c r="C54" s="11" t="s">
        <v>2821</v>
      </c>
      <c r="D54" s="11" t="s">
        <v>2822</v>
      </c>
      <c r="E54" s="34">
        <v>289</v>
      </c>
      <c r="F54" s="32" t="s">
        <v>2053</v>
      </c>
      <c r="G54" s="12">
        <v>9</v>
      </c>
      <c r="H54" s="11" t="s">
        <v>318</v>
      </c>
      <c r="I54" s="12">
        <v>10</v>
      </c>
      <c r="J54" s="45">
        <f>I54/37</f>
        <v>0.27027027027027029</v>
      </c>
    </row>
    <row r="55" spans="1:10" ht="36" x14ac:dyDescent="0.3">
      <c r="A55" s="10">
        <v>48</v>
      </c>
      <c r="B55" s="11" t="s">
        <v>2868</v>
      </c>
      <c r="C55" s="11" t="s">
        <v>2869</v>
      </c>
      <c r="D55" s="11" t="s">
        <v>2870</v>
      </c>
      <c r="E55" s="34">
        <v>306</v>
      </c>
      <c r="F55" s="32" t="s">
        <v>2379</v>
      </c>
      <c r="G55" s="12">
        <v>9</v>
      </c>
      <c r="H55" s="11" t="s">
        <v>318</v>
      </c>
      <c r="I55" s="12">
        <v>10</v>
      </c>
      <c r="J55" s="45">
        <f>I55/37</f>
        <v>0.27027027027027029</v>
      </c>
    </row>
    <row r="56" spans="1:10" ht="41.25" customHeight="1" x14ac:dyDescent="0.3">
      <c r="A56" s="10">
        <v>49</v>
      </c>
      <c r="B56" s="11" t="s">
        <v>2827</v>
      </c>
      <c r="C56" s="11" t="s">
        <v>2825</v>
      </c>
      <c r="D56" s="11" t="s">
        <v>2826</v>
      </c>
      <c r="E56" s="34">
        <v>294</v>
      </c>
      <c r="F56" s="32" t="s">
        <v>2363</v>
      </c>
      <c r="G56" s="12">
        <v>9</v>
      </c>
      <c r="H56" s="11" t="s">
        <v>318</v>
      </c>
      <c r="I56" s="12">
        <v>9</v>
      </c>
      <c r="J56" s="45">
        <f t="shared" si="0"/>
        <v>0.24324324324324326</v>
      </c>
    </row>
    <row r="57" spans="1:10" ht="36" x14ac:dyDescent="0.3">
      <c r="A57" s="10">
        <v>50</v>
      </c>
      <c r="B57" s="11" t="s">
        <v>2852</v>
      </c>
      <c r="C57" s="11" t="s">
        <v>2853</v>
      </c>
      <c r="D57" s="11" t="s">
        <v>2854</v>
      </c>
      <c r="E57" s="34">
        <v>300</v>
      </c>
      <c r="F57" s="32" t="s">
        <v>1445</v>
      </c>
      <c r="G57" s="12">
        <v>9</v>
      </c>
      <c r="H57" s="11" t="s">
        <v>318</v>
      </c>
      <c r="I57" s="12">
        <v>8</v>
      </c>
      <c r="J57" s="45">
        <f t="shared" si="0"/>
        <v>0.21621621621621623</v>
      </c>
    </row>
    <row r="58" spans="1:10" ht="26.25" customHeight="1" x14ac:dyDescent="0.3">
      <c r="A58" s="10">
        <v>51</v>
      </c>
      <c r="B58" s="11" t="s">
        <v>2866</v>
      </c>
      <c r="C58" s="11" t="s">
        <v>2860</v>
      </c>
      <c r="D58" s="11" t="s">
        <v>2867</v>
      </c>
      <c r="E58" s="34">
        <v>304</v>
      </c>
      <c r="F58" s="32" t="s">
        <v>2377</v>
      </c>
      <c r="G58" s="12">
        <v>9</v>
      </c>
      <c r="H58" s="11" t="s">
        <v>318</v>
      </c>
      <c r="I58" s="12">
        <v>7</v>
      </c>
      <c r="J58" s="45">
        <f t="shared" si="0"/>
        <v>0.1891891891891892</v>
      </c>
    </row>
    <row r="59" spans="1:10" x14ac:dyDescent="0.3">
      <c r="A59" s="10">
        <v>55</v>
      </c>
      <c r="B59" s="11"/>
      <c r="C59" s="11"/>
      <c r="D59" s="11"/>
      <c r="E59" s="34"/>
      <c r="F59" s="32"/>
      <c r="G59" s="12"/>
      <c r="H59" s="11"/>
      <c r="I59" s="12"/>
    </row>
    <row r="60" spans="1:10" x14ac:dyDescent="0.3">
      <c r="A60" s="10">
        <v>56</v>
      </c>
      <c r="B60" s="11"/>
      <c r="C60" s="11"/>
      <c r="D60" s="11"/>
      <c r="E60" s="34"/>
      <c r="F60" s="32"/>
      <c r="G60" s="12"/>
      <c r="H60" s="11"/>
      <c r="I60" s="12"/>
    </row>
    <row r="61" spans="1:10" x14ac:dyDescent="0.3">
      <c r="A61" s="10">
        <v>57</v>
      </c>
      <c r="B61" s="11"/>
      <c r="C61" s="11"/>
      <c r="D61" s="11"/>
      <c r="E61" s="34"/>
      <c r="F61" s="32"/>
      <c r="G61" s="12"/>
      <c r="H61" s="11"/>
      <c r="I61" s="12"/>
    </row>
    <row r="62" spans="1:10" x14ac:dyDescent="0.3">
      <c r="A62" s="10">
        <v>58</v>
      </c>
      <c r="B62" s="11"/>
      <c r="C62" s="11"/>
      <c r="D62" s="11"/>
      <c r="E62" s="34"/>
      <c r="F62" s="32"/>
      <c r="G62" s="12"/>
      <c r="H62" s="11"/>
      <c r="I62" s="12"/>
    </row>
    <row r="63" spans="1:10" x14ac:dyDescent="0.3">
      <c r="A63" s="10">
        <v>59</v>
      </c>
      <c r="B63" s="11"/>
      <c r="C63" s="11"/>
      <c r="D63" s="11"/>
      <c r="E63" s="34"/>
      <c r="F63" s="32"/>
      <c r="G63" s="12"/>
      <c r="H63" s="11"/>
      <c r="I63" s="12"/>
    </row>
    <row r="64" spans="1:10" x14ac:dyDescent="0.3">
      <c r="A64" s="10">
        <v>60</v>
      </c>
      <c r="B64" s="11"/>
      <c r="C64" s="11"/>
      <c r="D64" s="11"/>
      <c r="E64" s="34"/>
      <c r="F64" s="32"/>
      <c r="G64" s="12"/>
      <c r="H64" s="11"/>
      <c r="I64" s="12"/>
    </row>
    <row r="65" spans="1:9" x14ac:dyDescent="0.3">
      <c r="A65" s="10">
        <v>61</v>
      </c>
      <c r="B65" s="11"/>
      <c r="C65" s="11"/>
      <c r="D65" s="11"/>
      <c r="E65" s="34"/>
      <c r="F65" s="32"/>
      <c r="G65" s="12"/>
      <c r="H65" s="11"/>
      <c r="I65" s="12"/>
    </row>
    <row r="66" spans="1:9" x14ac:dyDescent="0.3">
      <c r="A66" s="10">
        <v>62</v>
      </c>
      <c r="B66" s="11"/>
      <c r="C66" s="11"/>
      <c r="D66" s="11"/>
      <c r="E66" s="34"/>
      <c r="F66" s="32"/>
      <c r="G66" s="12"/>
      <c r="H66" s="11"/>
      <c r="I66" s="12"/>
    </row>
    <row r="67" spans="1:9" x14ac:dyDescent="0.3">
      <c r="A67" s="10">
        <v>63</v>
      </c>
      <c r="B67" s="11"/>
      <c r="C67" s="11"/>
      <c r="D67" s="11"/>
      <c r="E67" s="34"/>
      <c r="F67" s="32"/>
      <c r="G67" s="12"/>
      <c r="H67" s="11"/>
      <c r="I67" s="12"/>
    </row>
    <row r="68" spans="1:9" x14ac:dyDescent="0.3">
      <c r="A68" s="10">
        <v>64</v>
      </c>
      <c r="B68" s="11"/>
      <c r="C68" s="11"/>
      <c r="D68" s="11"/>
      <c r="E68" s="34"/>
      <c r="F68" s="32"/>
      <c r="G68" s="12"/>
      <c r="H68" s="11"/>
      <c r="I68" s="12"/>
    </row>
    <row r="69" spans="1:9" x14ac:dyDescent="0.3">
      <c r="A69" s="10">
        <v>65</v>
      </c>
      <c r="B69" s="11"/>
      <c r="C69" s="11"/>
      <c r="D69" s="11"/>
      <c r="E69" s="34"/>
      <c r="F69" s="32"/>
      <c r="G69" s="12"/>
      <c r="H69" s="11"/>
      <c r="I69" s="12"/>
    </row>
    <row r="70" spans="1:9" x14ac:dyDescent="0.3">
      <c r="A70" s="10">
        <v>66</v>
      </c>
      <c r="B70" s="11"/>
      <c r="C70" s="11"/>
      <c r="D70" s="11"/>
      <c r="E70" s="34"/>
      <c r="F70" s="32"/>
      <c r="G70" s="12"/>
      <c r="H70" s="11"/>
      <c r="I70" s="12"/>
    </row>
    <row r="71" spans="1:9" x14ac:dyDescent="0.3">
      <c r="A71" s="10">
        <v>67</v>
      </c>
      <c r="B71" s="11"/>
      <c r="C71" s="11"/>
      <c r="D71" s="11"/>
      <c r="E71" s="34"/>
      <c r="F71" s="32"/>
      <c r="G71" s="12"/>
      <c r="H71" s="11"/>
      <c r="I71" s="12"/>
    </row>
    <row r="72" spans="1:9" x14ac:dyDescent="0.3">
      <c r="A72" s="10">
        <v>68</v>
      </c>
      <c r="B72" s="11"/>
      <c r="C72" s="11"/>
      <c r="D72" s="11"/>
      <c r="E72" s="34"/>
      <c r="F72" s="32"/>
      <c r="G72" s="12"/>
      <c r="H72" s="11"/>
      <c r="I72" s="12"/>
    </row>
    <row r="73" spans="1:9" x14ac:dyDescent="0.3">
      <c r="A73" s="10">
        <v>69</v>
      </c>
      <c r="B73" s="11"/>
      <c r="C73" s="11"/>
      <c r="D73" s="11"/>
      <c r="E73" s="34"/>
      <c r="F73" s="32"/>
      <c r="G73" s="12"/>
      <c r="H73" s="11"/>
      <c r="I73" s="12"/>
    </row>
    <row r="74" spans="1:9" x14ac:dyDescent="0.3">
      <c r="A74" s="10">
        <v>70</v>
      </c>
      <c r="B74" s="11"/>
      <c r="C74" s="11"/>
      <c r="D74" s="11"/>
      <c r="E74" s="34"/>
      <c r="F74" s="32"/>
      <c r="G74" s="12"/>
      <c r="H74" s="11"/>
      <c r="I74" s="12"/>
    </row>
    <row r="75" spans="1:9" x14ac:dyDescent="0.3">
      <c r="A75" s="10">
        <v>71</v>
      </c>
      <c r="B75" s="11"/>
      <c r="C75" s="11"/>
      <c r="D75" s="11"/>
      <c r="E75" s="34"/>
      <c r="F75" s="32"/>
      <c r="G75" s="12"/>
      <c r="H75" s="11"/>
      <c r="I75" s="12"/>
    </row>
    <row r="76" spans="1:9" x14ac:dyDescent="0.3">
      <c r="A76" s="10">
        <v>72</v>
      </c>
      <c r="B76" s="11"/>
      <c r="C76" s="11"/>
      <c r="D76" s="11"/>
      <c r="E76" s="34"/>
      <c r="F76" s="32"/>
      <c r="G76" s="12"/>
      <c r="H76" s="11"/>
      <c r="I76" s="12"/>
    </row>
    <row r="77" spans="1:9" x14ac:dyDescent="0.3">
      <c r="A77" s="10">
        <v>73</v>
      </c>
      <c r="B77" s="11"/>
      <c r="C77" s="11"/>
      <c r="D77" s="11"/>
      <c r="E77" s="34"/>
      <c r="F77" s="32"/>
      <c r="G77" s="12"/>
      <c r="H77" s="11"/>
      <c r="I77" s="12"/>
    </row>
    <row r="78" spans="1:9" x14ac:dyDescent="0.3">
      <c r="A78" s="10">
        <v>74</v>
      </c>
      <c r="B78" s="11"/>
      <c r="C78" s="11"/>
      <c r="D78" s="11"/>
      <c r="E78" s="34"/>
      <c r="F78" s="32"/>
      <c r="G78" s="12"/>
      <c r="H78" s="11"/>
      <c r="I78" s="12"/>
    </row>
    <row r="79" spans="1:9" x14ac:dyDescent="0.3">
      <c r="A79" s="10">
        <v>75</v>
      </c>
      <c r="B79" s="11"/>
      <c r="C79" s="11"/>
      <c r="D79" s="11"/>
      <c r="E79" s="34"/>
      <c r="F79" s="32"/>
      <c r="G79" s="12"/>
      <c r="H79" s="11"/>
      <c r="I79" s="12"/>
    </row>
    <row r="80" spans="1:9" x14ac:dyDescent="0.3">
      <c r="A80" s="10">
        <v>76</v>
      </c>
      <c r="B80" s="11"/>
      <c r="C80" s="11"/>
      <c r="D80" s="11"/>
      <c r="E80" s="34"/>
      <c r="F80" s="32"/>
      <c r="G80" s="12"/>
      <c r="H80" s="11"/>
      <c r="I80" s="12"/>
    </row>
    <row r="81" spans="1:9" x14ac:dyDescent="0.3">
      <c r="A81" s="10">
        <v>77</v>
      </c>
      <c r="B81" s="11"/>
      <c r="C81" s="11"/>
      <c r="D81" s="11"/>
      <c r="E81" s="34"/>
      <c r="F81" s="32"/>
      <c r="G81" s="12"/>
      <c r="H81" s="11"/>
      <c r="I81" s="12"/>
    </row>
    <row r="82" spans="1:9" x14ac:dyDescent="0.3">
      <c r="A82" s="10">
        <v>78</v>
      </c>
      <c r="B82" s="11"/>
      <c r="C82" s="11"/>
      <c r="D82" s="11"/>
      <c r="E82" s="34"/>
      <c r="F82" s="32"/>
      <c r="G82" s="12"/>
      <c r="H82" s="11"/>
      <c r="I82" s="12"/>
    </row>
    <row r="83" spans="1:9" x14ac:dyDescent="0.3">
      <c r="A83" s="10">
        <v>79</v>
      </c>
      <c r="B83" s="11"/>
      <c r="C83" s="11"/>
      <c r="D83" s="11"/>
      <c r="E83" s="34"/>
      <c r="F83" s="32"/>
      <c r="G83" s="12"/>
      <c r="H83" s="11"/>
      <c r="I83" s="12"/>
    </row>
    <row r="84" spans="1:9" x14ac:dyDescent="0.3">
      <c r="A84" s="10">
        <v>80</v>
      </c>
      <c r="B84" s="11"/>
      <c r="C84" s="11"/>
      <c r="D84" s="11"/>
      <c r="E84" s="34"/>
      <c r="F84" s="32"/>
      <c r="G84" s="12"/>
      <c r="H84" s="11"/>
      <c r="I84" s="12"/>
    </row>
    <row r="85" spans="1:9" x14ac:dyDescent="0.3">
      <c r="A85" s="10">
        <v>81</v>
      </c>
      <c r="B85" s="11"/>
      <c r="C85" s="11"/>
      <c r="D85" s="11"/>
      <c r="E85" s="34"/>
      <c r="F85" s="32"/>
      <c r="G85" s="12"/>
      <c r="H85" s="11"/>
      <c r="I85" s="12"/>
    </row>
    <row r="86" spans="1:9" x14ac:dyDescent="0.3">
      <c r="A86" s="10">
        <v>82</v>
      </c>
      <c r="B86" s="11"/>
      <c r="C86" s="11"/>
      <c r="D86" s="11"/>
      <c r="E86" s="34"/>
      <c r="F86" s="32"/>
      <c r="G86" s="12"/>
      <c r="H86" s="11"/>
      <c r="I86" s="12"/>
    </row>
    <row r="87" spans="1:9" x14ac:dyDescent="0.3">
      <c r="A87" s="10">
        <v>83</v>
      </c>
      <c r="B87" s="11"/>
      <c r="C87" s="11"/>
      <c r="D87" s="11"/>
      <c r="E87" s="34"/>
      <c r="F87" s="32"/>
      <c r="G87" s="12"/>
      <c r="H87" s="11"/>
      <c r="I87" s="12"/>
    </row>
    <row r="88" spans="1:9" x14ac:dyDescent="0.3">
      <c r="A88" s="10">
        <v>84</v>
      </c>
      <c r="B88" s="11"/>
      <c r="C88" s="11"/>
      <c r="D88" s="11"/>
      <c r="E88" s="34"/>
      <c r="F88" s="32"/>
      <c r="G88" s="12"/>
      <c r="H88" s="11"/>
      <c r="I88" s="12"/>
    </row>
    <row r="89" spans="1:9" x14ac:dyDescent="0.3">
      <c r="A89" s="10">
        <v>85</v>
      </c>
      <c r="B89" s="11"/>
      <c r="C89" s="11"/>
      <c r="D89" s="11"/>
      <c r="E89" s="34"/>
      <c r="F89" s="32"/>
      <c r="G89" s="12"/>
      <c r="H89" s="11"/>
      <c r="I89" s="12"/>
    </row>
    <row r="90" spans="1:9" x14ac:dyDescent="0.3">
      <c r="A90" s="10">
        <v>86</v>
      </c>
      <c r="B90" s="11"/>
      <c r="C90" s="11"/>
      <c r="D90" s="11"/>
      <c r="E90" s="34"/>
      <c r="F90" s="32"/>
      <c r="G90" s="12"/>
      <c r="H90" s="11"/>
      <c r="I90" s="12"/>
    </row>
    <row r="91" spans="1:9" x14ac:dyDescent="0.3">
      <c r="A91" s="10">
        <v>87</v>
      </c>
      <c r="B91" s="11"/>
      <c r="C91" s="11"/>
      <c r="D91" s="11"/>
      <c r="E91" s="34"/>
      <c r="F91" s="32"/>
      <c r="G91" s="12"/>
      <c r="H91" s="11"/>
      <c r="I91" s="12"/>
    </row>
    <row r="92" spans="1:9" x14ac:dyDescent="0.3">
      <c r="A92" s="10">
        <v>88</v>
      </c>
      <c r="B92" s="11"/>
      <c r="C92" s="11"/>
      <c r="D92" s="11"/>
      <c r="E92" s="34"/>
      <c r="F92" s="32"/>
      <c r="G92" s="12"/>
      <c r="H92" s="11"/>
      <c r="I92" s="12"/>
    </row>
    <row r="93" spans="1:9" x14ac:dyDescent="0.3">
      <c r="A93" s="10">
        <v>89</v>
      </c>
      <c r="B93" s="11"/>
      <c r="C93" s="11"/>
      <c r="D93" s="11"/>
      <c r="E93" s="34"/>
      <c r="F93" s="32"/>
      <c r="G93" s="12"/>
      <c r="H93" s="11"/>
      <c r="I93" s="12"/>
    </row>
    <row r="94" spans="1:9" x14ac:dyDescent="0.3">
      <c r="A94" s="10">
        <v>90</v>
      </c>
      <c r="B94" s="11"/>
      <c r="C94" s="11"/>
      <c r="D94" s="11"/>
      <c r="E94" s="34"/>
      <c r="F94" s="32"/>
      <c r="G94" s="12"/>
      <c r="H94" s="11"/>
      <c r="I94" s="12"/>
    </row>
    <row r="95" spans="1:9" x14ac:dyDescent="0.3">
      <c r="A95" s="10">
        <v>91</v>
      </c>
      <c r="B95" s="11"/>
      <c r="C95" s="11"/>
      <c r="D95" s="11"/>
      <c r="E95" s="34"/>
      <c r="F95" s="32"/>
      <c r="G95" s="12"/>
      <c r="H95" s="11"/>
      <c r="I95" s="12"/>
    </row>
    <row r="96" spans="1:9" x14ac:dyDescent="0.3">
      <c r="A96" s="10">
        <v>92</v>
      </c>
      <c r="B96" s="11"/>
      <c r="C96" s="11"/>
      <c r="D96" s="11"/>
      <c r="E96" s="34"/>
      <c r="F96" s="32"/>
      <c r="G96" s="12"/>
      <c r="H96" s="11"/>
      <c r="I96" s="12"/>
    </row>
    <row r="97" spans="1:9" x14ac:dyDescent="0.3">
      <c r="A97" s="10">
        <v>93</v>
      </c>
      <c r="B97" s="11"/>
      <c r="C97" s="11"/>
      <c r="D97" s="11"/>
      <c r="E97" s="34"/>
      <c r="F97" s="32"/>
      <c r="G97" s="12"/>
      <c r="H97" s="11"/>
      <c r="I97" s="12"/>
    </row>
    <row r="98" spans="1:9" x14ac:dyDescent="0.3">
      <c r="A98" s="10">
        <v>94</v>
      </c>
      <c r="B98" s="11"/>
      <c r="C98" s="11"/>
      <c r="D98" s="11"/>
      <c r="E98" s="34"/>
      <c r="F98" s="32"/>
      <c r="G98" s="12"/>
      <c r="H98" s="11"/>
      <c r="I98" s="12"/>
    </row>
    <row r="99" spans="1:9" x14ac:dyDescent="0.3">
      <c r="A99" s="10">
        <v>95</v>
      </c>
      <c r="B99" s="11"/>
      <c r="C99" s="11"/>
      <c r="D99" s="11"/>
      <c r="E99" s="34"/>
      <c r="F99" s="32"/>
      <c r="G99" s="12"/>
      <c r="H99" s="11"/>
      <c r="I99" s="12"/>
    </row>
    <row r="100" spans="1:9" x14ac:dyDescent="0.3">
      <c r="A100" s="10">
        <v>96</v>
      </c>
      <c r="B100" s="11"/>
      <c r="C100" s="11"/>
      <c r="D100" s="11"/>
      <c r="E100" s="34"/>
      <c r="F100" s="32"/>
      <c r="G100" s="12"/>
      <c r="H100" s="11"/>
      <c r="I100" s="12"/>
    </row>
    <row r="101" spans="1:9" x14ac:dyDescent="0.3">
      <c r="A101" s="10">
        <v>97</v>
      </c>
      <c r="B101" s="11"/>
      <c r="C101" s="11"/>
      <c r="D101" s="11"/>
      <c r="E101" s="34"/>
      <c r="F101" s="32"/>
      <c r="G101" s="12"/>
      <c r="H101" s="11"/>
      <c r="I101" s="12"/>
    </row>
    <row r="102" spans="1:9" x14ac:dyDescent="0.3">
      <c r="A102" s="10">
        <v>98</v>
      </c>
      <c r="B102" s="11"/>
      <c r="C102" s="11"/>
      <c r="D102" s="11"/>
      <c r="E102" s="34"/>
      <c r="F102" s="32"/>
      <c r="G102" s="12"/>
      <c r="H102" s="11"/>
      <c r="I102" s="12"/>
    </row>
    <row r="103" spans="1:9" x14ac:dyDescent="0.3">
      <c r="A103" s="10">
        <v>99</v>
      </c>
      <c r="B103" s="11"/>
      <c r="C103" s="11"/>
      <c r="D103" s="11"/>
      <c r="E103" s="34"/>
      <c r="F103" s="32"/>
      <c r="G103" s="12"/>
      <c r="H103" s="11"/>
      <c r="I103" s="12"/>
    </row>
    <row r="104" spans="1:9" x14ac:dyDescent="0.3">
      <c r="A104" s="10">
        <v>100</v>
      </c>
      <c r="B104" s="11"/>
      <c r="C104" s="11"/>
      <c r="D104" s="11"/>
      <c r="E104" s="34"/>
      <c r="F104" s="32"/>
      <c r="G104" s="12"/>
      <c r="H104" s="11"/>
      <c r="I104" s="12"/>
    </row>
    <row r="105" spans="1:9" x14ac:dyDescent="0.3">
      <c r="A105" s="10">
        <v>101</v>
      </c>
      <c r="B105" s="11"/>
      <c r="C105" s="11"/>
      <c r="D105" s="11"/>
      <c r="E105" s="34"/>
      <c r="F105" s="32"/>
      <c r="G105" s="12"/>
      <c r="H105" s="11"/>
      <c r="I105" s="12"/>
    </row>
    <row r="106" spans="1:9" x14ac:dyDescent="0.3">
      <c r="A106" s="10">
        <v>102</v>
      </c>
      <c r="B106" s="11"/>
      <c r="C106" s="11"/>
      <c r="D106" s="11"/>
      <c r="E106" s="34"/>
      <c r="F106" s="32"/>
      <c r="G106" s="12"/>
      <c r="H106" s="11"/>
      <c r="I106" s="12"/>
    </row>
    <row r="107" spans="1:9" x14ac:dyDescent="0.3">
      <c r="A107" s="10">
        <v>103</v>
      </c>
      <c r="B107" s="11"/>
      <c r="C107" s="11"/>
      <c r="D107" s="11"/>
      <c r="E107" s="34"/>
      <c r="F107" s="32"/>
      <c r="G107" s="12"/>
      <c r="H107" s="11"/>
      <c r="I107" s="12"/>
    </row>
    <row r="108" spans="1:9" x14ac:dyDescent="0.3">
      <c r="A108" s="10">
        <v>104</v>
      </c>
      <c r="B108" s="11"/>
      <c r="C108" s="11"/>
      <c r="D108" s="11"/>
      <c r="E108" s="34"/>
      <c r="F108" s="32"/>
      <c r="G108" s="12"/>
      <c r="H108" s="11"/>
      <c r="I108" s="12"/>
    </row>
    <row r="109" spans="1:9" x14ac:dyDescent="0.3">
      <c r="A109" s="10">
        <v>105</v>
      </c>
      <c r="B109" s="11"/>
      <c r="C109" s="11"/>
      <c r="D109" s="11"/>
      <c r="E109" s="34"/>
      <c r="F109" s="32"/>
      <c r="G109" s="12"/>
      <c r="H109" s="11"/>
      <c r="I109" s="12"/>
    </row>
    <row r="110" spans="1:9" x14ac:dyDescent="0.3">
      <c r="A110" s="10">
        <v>106</v>
      </c>
      <c r="B110" s="11"/>
      <c r="C110" s="11"/>
      <c r="D110" s="11"/>
      <c r="E110" s="34"/>
      <c r="F110" s="32"/>
      <c r="G110" s="12"/>
      <c r="H110" s="11"/>
      <c r="I110" s="12"/>
    </row>
    <row r="111" spans="1:9" x14ac:dyDescent="0.3">
      <c r="A111" s="10">
        <v>107</v>
      </c>
      <c r="B111" s="11"/>
      <c r="C111" s="11"/>
      <c r="D111" s="11"/>
      <c r="E111" s="34"/>
      <c r="F111" s="32"/>
      <c r="G111" s="12"/>
      <c r="H111" s="11"/>
      <c r="I111" s="12"/>
    </row>
    <row r="112" spans="1:9" x14ac:dyDescent="0.3">
      <c r="A112" s="10">
        <v>108</v>
      </c>
      <c r="B112" s="11"/>
      <c r="C112" s="11"/>
      <c r="D112" s="11"/>
      <c r="E112" s="34"/>
      <c r="F112" s="32"/>
      <c r="G112" s="12"/>
      <c r="H112" s="11"/>
      <c r="I112" s="12"/>
    </row>
    <row r="113" spans="1:9" x14ac:dyDescent="0.3">
      <c r="A113" s="10">
        <v>109</v>
      </c>
      <c r="B113" s="11"/>
      <c r="C113" s="11"/>
      <c r="D113" s="11"/>
      <c r="E113" s="34"/>
      <c r="F113" s="32"/>
      <c r="G113" s="12"/>
      <c r="H113" s="11"/>
      <c r="I113" s="12"/>
    </row>
    <row r="114" spans="1:9" x14ac:dyDescent="0.3">
      <c r="A114" s="10">
        <v>110</v>
      </c>
      <c r="B114" s="11"/>
      <c r="C114" s="11"/>
      <c r="D114" s="11"/>
      <c r="E114" s="34"/>
      <c r="F114" s="32"/>
      <c r="G114" s="12"/>
      <c r="H114" s="11"/>
      <c r="I114" s="12"/>
    </row>
    <row r="115" spans="1:9" x14ac:dyDescent="0.3">
      <c r="A115" s="10">
        <v>111</v>
      </c>
      <c r="B115" s="11"/>
      <c r="C115" s="11"/>
      <c r="D115" s="11"/>
      <c r="E115" s="34"/>
      <c r="F115" s="32"/>
      <c r="G115" s="12"/>
      <c r="H115" s="11"/>
      <c r="I115" s="12"/>
    </row>
    <row r="116" spans="1:9" x14ac:dyDescent="0.3">
      <c r="A116" s="10">
        <v>112</v>
      </c>
      <c r="B116" s="11"/>
      <c r="C116" s="11"/>
      <c r="D116" s="11"/>
      <c r="E116" s="34"/>
      <c r="F116" s="32"/>
      <c r="G116" s="12"/>
      <c r="H116" s="11"/>
      <c r="I116" s="12"/>
    </row>
    <row r="117" spans="1:9" x14ac:dyDescent="0.3">
      <c r="A117" s="10">
        <v>113</v>
      </c>
      <c r="B117" s="11"/>
      <c r="C117" s="11"/>
      <c r="D117" s="11"/>
      <c r="E117" s="34"/>
      <c r="F117" s="32"/>
      <c r="G117" s="12"/>
      <c r="H117" s="11"/>
      <c r="I117" s="12"/>
    </row>
    <row r="118" spans="1:9" x14ac:dyDescent="0.3">
      <c r="A118" s="10">
        <v>114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115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116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117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118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119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120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121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122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123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124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125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126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127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128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129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130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131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132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133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134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135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136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137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138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139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140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141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142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143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144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145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146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147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148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149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150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151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152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153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154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155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156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157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158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159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160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161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162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163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164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165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166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167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168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169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170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171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172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173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174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175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176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177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178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179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180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181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182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183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184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185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186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187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188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189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190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191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192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193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194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195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196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197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198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199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200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201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202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203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204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205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206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207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208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209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210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211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212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213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214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215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216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217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218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219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220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221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222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223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224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225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226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227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228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229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230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231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232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233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234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235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236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237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238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239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240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241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242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243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244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245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246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247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248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249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250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251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252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253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254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255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256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257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258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259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260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261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262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263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264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265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266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267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268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269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270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271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272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273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274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275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276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277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278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279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280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281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282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283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284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285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286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287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288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289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290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291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292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293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294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295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296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297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298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299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300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301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302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303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304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305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306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307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308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309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310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311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312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313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314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315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316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317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318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319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320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321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322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323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324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325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326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327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328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329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330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331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332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333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334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335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336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337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338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339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340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341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342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343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344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345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346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347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348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349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350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351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352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353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354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355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356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357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358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359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360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361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362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363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364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365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366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367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368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369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370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371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372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373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374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375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376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377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378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379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380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381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382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383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384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385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386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387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388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389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390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391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392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393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394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395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396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397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398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399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400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401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402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403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404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405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406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407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408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409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410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411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412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413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414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415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416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417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418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419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420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421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422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423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424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425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426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427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428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429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430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431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432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433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434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435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436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437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438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439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440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441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442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443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444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445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446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447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448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449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450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451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452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453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454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455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456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457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458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459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460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461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462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463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464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465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466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467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468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469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470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471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472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473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474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475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476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477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478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479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480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481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482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483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484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485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486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487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488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489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490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491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492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493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494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495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496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497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498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499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500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</sheetData>
  <sortState ref="B51:N55">
    <sortCondition ref="B51"/>
  </sortState>
  <mergeCells count="2">
    <mergeCell ref="B3:C3"/>
    <mergeCell ref="A4:C4"/>
  </mergeCells>
  <dataValidations xWindow="1247" yWindow="612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4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47" yWindow="612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321</v>
      </c>
    </row>
    <row r="9" spans="1:1" x14ac:dyDescent="0.3">
      <c r="A9" s="8" t="s">
        <v>322</v>
      </c>
    </row>
    <row r="10" spans="1:1" x14ac:dyDescent="0.3">
      <c r="A10" s="8" t="s">
        <v>323</v>
      </c>
    </row>
    <row r="11" spans="1:1" x14ac:dyDescent="0.3">
      <c r="A11" s="8" t="s">
        <v>324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2021-11-02T19:04:43Z</dcterms:modified>
</cp:coreProperties>
</file>