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<sst xmlns="http://schemas.openxmlformats.org/spreadsheetml/2006/main" count="5403" uniqueCount="2824">
  <si>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</si>
  <si>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</si>
  <si>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</si>
  <si>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</si>
  <si>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</si>
  <si>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</si>
  <si>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</si>
  <si>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</si>
  <si>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</si>
  <si>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</si>
  <si>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</si>
  <si>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</si>
  <si>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</si>
  <si>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</si>
  <si>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</si>
  <si>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</si>
  <si>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</si>
  <si>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</si>
  <si>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</si>
  <si>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</si>
  <si>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</si>
  <si>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</si>
  <si>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</si>
  <si>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</si>
  <si>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</si>
  <si>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</si>
  <si>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</si>
  <si>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</si>
  <si>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</si>
  <si>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</si>
  <si>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</si>
  <si>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</si>
  <si>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</si>
  <si>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</si>
  <si>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</si>
  <si>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</si>
  <si>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</si>
  <si>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</si>
  <si>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</si>
  <si>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</si>
  <si>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</si>
  <si>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</si>
  <si>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</si>
  <si>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</si>
  <si>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</si>
  <si>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</si>
  <si>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</si>
  <si>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</si>
  <si>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</si>
  <si>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</si>
  <si>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</si>
  <si>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</si>
  <si>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</si>
  <si>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</si>
  <si>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</si>
  <si>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</si>
  <si>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</si>
  <si>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</si>
  <si>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</si>
  <si>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</si>
  <si>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</si>
  <si>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</si>
  <si>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</si>
  <si>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</si>
  <si>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</si>
  <si>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</si>
  <si>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</si>
  <si>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</si>
  <si>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</si>
  <si>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</si>
  <si>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</si>
  <si>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</si>
  <si>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</si>
  <si>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</si>
  <si>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</si>
  <si>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</si>
  <si>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</si>
  <si>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</si>
  <si>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</si>
  <si>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</si>
  <si>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</si>
  <si>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</si>
  <si>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</si>
  <si>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</si>
  <si>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</si>
  <si>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</si>
  <si>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</si>
  <si>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</si>
  <si>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</si>
  <si>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</si>
  <si>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</si>
  <si>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</si>
  <si>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</si>
  <si>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</si>
  <si>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</si>
  <si>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</si>
  <si>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</si>
  <si>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</si>
  <si>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</si>
  <si>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</si>
  <si>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</si>
  <si>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</si>
  <si>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</si>
  <si>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</si>
  <si>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</si>
  <si>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</si>
  <si>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</si>
  <si>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</si>
  <si>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</si>
  <si>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</si>
  <si>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</si>
  <si>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</si>
  <si>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</si>
  <si>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</si>
  <si>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</si>
  <si>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</si>
  <si>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</si>
  <si>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</si>
  <si>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</si>
  <si>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</si>
  <si>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</si>
  <si>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</si>
  <si>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</si>
  <si>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</si>
  <si>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</si>
  <si>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</si>
  <si>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</si>
  <si>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</si>
  <si>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</si>
  <si>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</si>
  <si>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</si>
  <si>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</si>
  <si>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</si>
  <si>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</si>
  <si>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</si>
  <si>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</si>
  <si>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</si>
  <si>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</si>
  <si>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</si>
  <si>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</si>
  <si>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</si>
  <si>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</si>
  <si>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</si>
  <si>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</si>
  <si>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</si>
  <si>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</si>
  <si>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</si>
  <si>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</si>
  <si>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</si>
  <si>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</si>
  <si>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</si>
  <si>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</si>
  <si>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</si>
  <si>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</si>
  <si>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</si>
  <si>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</si>
  <si>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</si>
  <si>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</si>
  <si>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</si>
  <si>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</si>
  <si>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</si>
  <si>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</si>
  <si>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</si>
  <si>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</si>
  <si>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</si>
  <si>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</si>
  <si>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</si>
  <si>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</si>
  <si>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</si>
  <si>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</si>
  <si>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</si>
  <si>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</si>
  <si>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</si>
  <si>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</si>
  <si>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</si>
  <si>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</si>
  <si>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</si>
  <si>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</si>
  <si>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</si>
  <si>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</si>
  <si>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</si>
  <si>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</si>
  <si>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</si>
  <si>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</si>
  <si>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</si>
  <si>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</si>
  <si>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</si>
  <si>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</si>
  <si>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</si>
  <si>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</si>
  <si>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</si>
  <si>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</si>
  <si>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</si>
  <si>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</si>
  <si>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</si>
  <si>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</si>
  <si>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</si>
  <si>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</si>
  <si>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</si>
  <si>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</si>
  <si>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</si>
  <si>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</si>
  <si>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</si>
  <si>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</si>
  <si>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</si>
  <si>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</si>
  <si>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</si>
  <si>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</si>
  <si>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</si>
  <si>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</si>
  <si>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</si>
  <si>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</si>
  <si>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</si>
  <si>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</si>
  <si>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</si>
  <si>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</si>
  <si>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</si>
  <si>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</si>
  <si>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</si>
  <si>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</si>
  <si>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</si>
  <si>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</si>
  <si>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</si>
  <si>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</si>
  <si>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</si>
  <si>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</si>
  <si>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</si>
  <si>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</si>
  <si>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</si>
  <si>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</si>
  <si>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</si>
  <si>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</si>
  <si>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</si>
  <si>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</si>
  <si>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</si>
  <si>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</si>
  <si>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</si>
  <si>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</si>
  <si>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</si>
  <si>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</si>
  <si>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</si>
  <si>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</si>
  <si>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</si>
  <si>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</si>
  <si>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</si>
  <si>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</si>
  <si>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</si>
  <si>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</si>
  <si>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</si>
  <si>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</si>
  <si>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</si>
  <si>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</si>
  <si>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</si>
  <si>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</si>
  <si>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</si>
  <si>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</si>
  <si>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</si>
  <si>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</si>
  <si>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</si>
  <si>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</si>
  <si>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</si>
  <si>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</si>
  <si>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</si>
  <si>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</si>
  <si>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</si>
  <si>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</si>
  <si>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</si>
  <si>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</si>
  <si>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</si>
  <si>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</si>
  <si>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</si>
  <si>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</si>
  <si>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</si>
  <si>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</si>
  <si>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</si>
  <si>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</si>
  <si>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</si>
  <si>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</si>
  <si>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</si>
  <si>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</si>
  <si>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</si>
  <si>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</si>
  <si>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</si>
  <si>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</si>
  <si>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</si>
  <si>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</si>
  <si>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</si>
  <si>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</si>
  <si>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</si>
  <si>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</si>
  <si>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</si>
  <si>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</si>
  <si>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</si>
  <si>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</si>
  <si>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</si>
  <si>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</si>
  <si>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</si>
  <si>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</si>
  <si>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</si>
  <si>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</si>
  <si>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</si>
  <si>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</si>
  <si>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</si>
  <si>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</si>
  <si>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</si>
  <si>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</si>
  <si>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</si>
  <si>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</si>
  <si>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</si>
  <si>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</si>
  <si>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</si>
  <si>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</si>
  <si>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</si>
  <si>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</si>
  <si>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</si>
  <si>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</si>
  <si>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</si>
  <si>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</si>
  <si>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</si>
  <si>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</si>
  <si>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</si>
  <si>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</si>
  <si>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</si>
  <si>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</si>
  <si>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</si>
  <si>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</si>
  <si>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</si>
  <si>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</si>
  <si>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</si>
  <si>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</si>
  <si>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</si>
  <si>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</si>
  <si>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</si>
  <si>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</si>
  <si>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</si>
  <si>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</si>
  <si>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</si>
  <si>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</si>
  <si>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</si>
  <si>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</si>
  <si>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</si>
  <si>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</si>
  <si>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</si>
  <si>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</si>
  <si>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</si>
  <si>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</si>
  <si>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</si>
  <si>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</si>
  <si>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</si>
  <si>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</si>
  <si>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</si>
  <si>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</si>
  <si>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</si>
  <si>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</si>
  <si>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</si>
  <si>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</si>
  <si>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</si>
  <si>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</si>
  <si>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</si>
  <si>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</si>
  <si>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</si>
  <si>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</si>
  <si>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</si>
  <si>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</si>
  <si>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</si>
  <si>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</si>
  <si>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</si>
  <si>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</si>
  <si>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</si>
  <si>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</si>
  <si>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</si>
  <si>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</si>
  <si>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</si>
  <si>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</si>
  <si>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</si>
  <si>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</si>
  <si>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</si>
  <si>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</si>
  <si>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</si>
  <si>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</si>
  <si>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</si>
  <si>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</si>
  <si>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</si>
  <si>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</si>
  <si>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</si>
  <si>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</si>
  <si>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</si>
  <si>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</si>
  <si>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</si>
  <si>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</si>
  <si>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</si>
  <si>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</si>
  <si>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</si>
  <si>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</si>
  <si>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</si>
  <si>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</si>
  <si>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</si>
  <si>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</si>
  <si>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</si>
  <si>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</si>
  <si>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</si>
  <si>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</si>
  <si>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</si>
  <si>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</si>
  <si>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</si>
  <si>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</si>
  <si>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</si>
  <si>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</si>
  <si>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</si>
  <si>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</si>
  <si>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</si>
  <si>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</si>
  <si>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</si>
  <si>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</si>
  <si>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</si>
  <si>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</si>
  <si>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</si>
  <si>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</si>
  <si>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</si>
  <si>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</si>
  <si>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</si>
  <si>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</si>
  <si>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</si>
  <si>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</si>
  <si>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</si>
  <si>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</si>
  <si>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</si>
  <si>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</si>
  <si>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</si>
  <si>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</si>
  <si>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</si>
  <si>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</si>
  <si>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</si>
  <si>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</si>
  <si>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</si>
  <si>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</si>
  <si>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</si>
  <si>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</si>
  <si>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</si>
  <si>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</si>
  <si>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</si>
  <si>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</si>
  <si>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</si>
  <si>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</si>
  <si>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</si>
  <si>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</si>
  <si>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</si>
  <si>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</si>
  <si>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</si>
  <si>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</si>
  <si>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</si>
  <si>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</si>
  <si>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</si>
  <si>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</si>
  <si>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</si>
  <si>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</si>
  <si>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</si>
  <si>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</si>
  <si>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</si>
  <si>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</si>
  <si>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</si>
  <si>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</si>
  <si>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</si>
  <si>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</si>
  <si>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</si>
  <si>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</si>
  <si>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</si>
  <si>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</si>
  <si>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</si>
  <si>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</si>
  <si>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</si>
  <si>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</si>
  <si>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</si>
  <si>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</si>
  <si>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</si>
  <si>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</si>
  <si>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</si>
  <si>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</si>
  <si>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</si>
  <si>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</si>
  <si>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</si>
  <si>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</si>
  <si>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</si>
  <si>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</si>
  <si>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</si>
  <si>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</si>
  <si>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</si>
  <si>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</si>
  <si>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</si>
  <si>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</si>
  <si>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</si>
  <si>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</si>
  <si>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</si>
  <si>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</si>
  <si>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</si>
  <si>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</si>
  <si>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</si>
  <si>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</si>
  <si>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</si>
  <si>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</si>
  <si>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</si>
  <si>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</si>
  <si>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</si>
  <si>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</si>
  <si>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</si>
  <si>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</si>
  <si>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</si>
  <si>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</si>
  <si>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</si>
  <si>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</si>
  <si>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</si>
  <si>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</si>
  <si>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</si>
  <si>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</si>
  <si>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</si>
  <si>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</si>
  <si>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</si>
  <si>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</si>
  <si>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</si>
  <si>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</si>
  <si>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</si>
  <si>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</si>
  <si>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</si>
  <si>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</si>
  <si>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</si>
  <si>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</si>
  <si>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</si>
  <si>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</si>
  <si>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</si>
  <si>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</si>
  <si>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</si>
  <si>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</si>
  <si>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</si>
  <si>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</si>
  <si>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</si>
  <si>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</si>
  <si>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</si>
  <si>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</si>
  <si>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</si>
  <si>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</si>
  <si>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</si>
  <si>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</si>
  <si>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</si>
  <si>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</si>
  <si>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</si>
  <si>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</si>
  <si>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</si>
  <si>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</si>
  <si>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</si>
  <si>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</si>
  <si>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</si>
  <si>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</si>
  <si>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</si>
  <si>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</si>
  <si>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</si>
  <si>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</si>
  <si>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</si>
  <si>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</si>
  <si>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</si>
  <si>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</si>
  <si>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</si>
  <si>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</si>
  <si>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</si>
  <si>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</si>
  <si>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</si>
  <si>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</si>
  <si>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</si>
  <si>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</si>
  <si>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</si>
  <si>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</si>
  <si>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</si>
  <si>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</si>
  <si>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</si>
  <si>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</si>
  <si>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</si>
  <si>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</si>
  <si>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</si>
  <si>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</si>
  <si>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</si>
  <si>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</si>
  <si>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</si>
  <si>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</si>
  <si>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</si>
  <si>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</si>
  <si>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</si>
  <si>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</si>
  <si>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</si>
  <si>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</si>
  <si>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</si>
  <si>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</si>
  <si>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</si>
  <si>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</si>
  <si>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</si>
  <si>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</si>
  <si>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</si>
  <si>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</si>
  <si>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</si>
  <si>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</si>
  <si>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</si>
  <si>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</si>
  <si>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</si>
  <si>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</si>
  <si>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</si>
  <si>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</si>
  <si>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</si>
  <si>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</si>
  <si>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</si>
  <si>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</si>
  <si>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</si>
  <si>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</si>
  <si>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</si>
  <si>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</si>
  <si>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</si>
  <si>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</si>
  <si>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</si>
  <si>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</si>
  <si>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</si>
  <si>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</si>
  <si>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</si>
  <si>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</si>
  <si>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</si>
  <si>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</si>
  <si>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</si>
  <si>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</si>
  <si>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</si>
  <si>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</si>
  <si>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</si>
  <si>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</si>
  <si>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</si>
  <si>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</si>
  <si>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</si>
  <si>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</si>
  <si>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</si>
  <si>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</si>
  <si>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</si>
  <si>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</si>
  <si>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</si>
  <si>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</si>
  <si>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</si>
  <si>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</si>
  <si>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</si>
  <si>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</si>
  <si>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</si>
  <si>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</si>
  <si>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</si>
  <si>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</si>
  <si>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</si>
  <si>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</si>
  <si>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</si>
  <si>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</si>
  <si>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</si>
  <si>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</si>
  <si>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</si>
  <si>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</si>
  <si>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</si>
  <si>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</si>
  <si>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</si>
  <si>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</si>
  <si>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</si>
  <si>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</si>
  <si>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</si>
  <si>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</si>
  <si>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</si>
  <si>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</si>
  <si>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</si>
  <si>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</si>
  <si>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</si>
  <si>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</si>
  <si>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</si>
  <si>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</si>
  <si>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</si>
  <si>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</si>
  <si>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</si>
  <si>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</si>
  <si>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</si>
  <si>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</si>
  <si>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</si>
  <si>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</si>
  <si>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</si>
  <si>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</si>
  <si>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</si>
  <si>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</si>
  <si>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</si>
  <si>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</si>
  <si>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</si>
  <si>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</si>
  <si>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</si>
  <si>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</si>
  <si>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</si>
  <si>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</si>
  <si>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</si>
  <si>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</si>
  <si>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</si>
  <si>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</si>
  <si>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</si>
  <si>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</si>
  <si>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</si>
  <si>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</si>
  <si>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</si>
  <si>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</si>
  <si>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</si>
  <si>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</si>
  <si>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</si>
  <si>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</si>
  <si>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</si>
  <si>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</si>
  <si>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</si>
  <si>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</si>
  <si>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</si>
  <si>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</si>
  <si>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</si>
  <si>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</si>
  <si>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</si>
  <si>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</si>
  <si>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</si>
  <si>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</si>
  <si>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</si>
  <si>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</si>
  <si>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</si>
  <si>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</si>
  <si>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</si>
  <si>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</si>
  <si>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</si>
  <si>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</si>
  <si>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</si>
  <si>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</si>
  <si>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</si>
  <si>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</si>
  <si>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</si>
  <si>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</si>
  <si>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</si>
  <si>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</si>
  <si>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</si>
  <si>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</si>
  <si>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</si>
  <si>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</si>
  <si>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</si>
  <si>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</si>
  <si>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</si>
  <si>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</si>
  <si>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</si>
  <si>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</si>
  <si>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</si>
  <si>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</si>
  <si>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</si>
  <si>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</si>
  <si>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</si>
  <si>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</si>
  <si>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</si>
  <si>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</si>
  <si>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</si>
  <si>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</si>
  <si>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</si>
  <si>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</si>
  <si>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</si>
  <si>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</si>
  <si>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</si>
  <si>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</si>
  <si>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</si>
  <si>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</si>
  <si>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</si>
  <si>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</si>
  <si>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</si>
  <si>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</si>
  <si>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</si>
  <si>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</si>
  <si>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</si>
  <si>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</si>
  <si>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</si>
  <si>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</si>
  <si>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</si>
  <si>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</si>
  <si>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</si>
  <si>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</si>
  <si>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</si>
  <si>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</si>
  <si>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</si>
  <si>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</si>
  <si>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</si>
  <si>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</si>
  <si>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</si>
  <si>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</si>
  <si>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</si>
  <si>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</si>
  <si>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</si>
  <si>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</si>
  <si>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</si>
  <si>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</si>
  <si>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</si>
  <si>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</si>
  <si>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</si>
  <si>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</si>
  <si>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</si>
  <si>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</si>
  <si>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</si>
  <si>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</si>
  <si>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</si>
  <si>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</si>
  <si>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</si>
  <si>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</si>
  <si>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</si>
  <si>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</si>
  <si>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</si>
  <si>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</si>
  <si>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</si>
  <si>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</si>
  <si>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</si>
  <si>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</si>
  <si>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</si>
  <si>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</si>
  <si>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</si>
  <si>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</si>
  <si>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</si>
  <si>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</si>
  <si>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</si>
  <si>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</si>
  <si>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</si>
  <si>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</si>
  <si>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</si>
  <si>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</si>
  <si>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</si>
  <si>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</si>
  <si>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</si>
  <si>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</si>
  <si>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</si>
  <si>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</si>
  <si>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</si>
  <si>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</si>
  <si>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</si>
  <si>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</si>
  <si>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</si>
  <si>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</si>
  <si>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</si>
  <si>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</si>
  <si>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</si>
  <si>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</si>
  <si>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</si>
  <si>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</si>
  <si>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</si>
  <si>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</si>
  <si>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</si>
  <si>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</si>
  <si>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</si>
  <si>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</si>
  <si>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</si>
  <si>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</si>
  <si>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</si>
  <si>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</si>
  <si>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</si>
  <si>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</si>
  <si>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</si>
  <si>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</si>
  <si>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</si>
  <si>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</si>
  <si>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</si>
  <si>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</si>
  <si>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</si>
  <si>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</si>
  <si>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</si>
  <si>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</si>
  <si>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</si>
  <si>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</si>
  <si>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</si>
  <si>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</si>
  <si>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</si>
  <si>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</si>
  <si>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</si>
  <si>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</si>
  <si>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</si>
  <si>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</si>
  <si>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</si>
  <si>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</si>
  <si>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</si>
  <si>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</si>
  <si>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</si>
  <si>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</si>
  <si>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</si>
  <si>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</si>
  <si>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</si>
  <si>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</si>
  <si>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</si>
  <si>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</si>
  <si>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</si>
  <si>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</si>
  <si>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</si>
  <si>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</si>
  <si>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</si>
  <si>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</si>
  <si>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</si>
  <si>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</si>
  <si>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</si>
  <si>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</si>
  <si>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</si>
  <si>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</si>
  <si>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</si>
  <si>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</si>
  <si>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</si>
  <si>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</si>
  <si>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</si>
  <si>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</si>
  <si>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</si>
  <si>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</si>
  <si>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</si>
  <si>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</si>
  <si>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</si>
  <si>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</si>
  <si>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</si>
  <si>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</si>
  <si>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</si>
  <si>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</si>
  <si>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</si>
  <si>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</si>
  <si>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</si>
  <si>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</si>
  <si>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</si>
  <si>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</si>
  <si>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</si>
  <si>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</si>
  <si>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</si>
  <si>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</si>
  <si>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</si>
  <si>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</si>
  <si>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</si>
  <si>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</si>
  <si>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</si>
  <si>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</si>
  <si>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</si>
  <si>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</si>
  <si>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</si>
  <si>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</si>
  <si>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</si>
  <si>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</si>
  <si>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</si>
  <si>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</si>
  <si>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</si>
  <si>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</si>
  <si>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</si>
  <si>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</si>
  <si>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</si>
  <si>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</si>
  <si>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</si>
  <si>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</si>
  <si>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</si>
  <si>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</si>
  <si>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</si>
  <si>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</si>
  <si>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</si>
  <si>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</si>
  <si>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</si>
  <si>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</si>
  <si>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</si>
  <si>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</si>
  <si>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</si>
  <si>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</si>
  <si>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</si>
  <si>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</si>
  <si>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</si>
  <si>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</si>
  <si>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</si>
  <si>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</si>
  <si>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</si>
  <si>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</si>
  <si>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</si>
  <si>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</si>
  <si>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</si>
  <si>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</si>
  <si>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</si>
  <si>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</si>
  <si>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</si>
  <si>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</si>
  <si>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</si>
  <si>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</si>
  <si>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</si>
  <si>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</si>
  <si>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</si>
  <si>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</si>
  <si>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</si>
  <si>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</si>
  <si>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</si>
  <si>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</si>
  <si>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</si>
  <si>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</si>
  <si>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</si>
  <si>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</si>
  <si>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</si>
  <si>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</si>
  <si>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</si>
  <si>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</si>
  <si>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</si>
  <si>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</si>
  <si>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</si>
  <si>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</si>
  <si>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</si>
  <si>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</si>
  <si>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</si>
  <si>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</si>
  <si>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</si>
  <si>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</si>
  <si>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</si>
  <si>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</si>
  <si>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</si>
  <si>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</si>
  <si>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</si>
  <si>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</si>
  <si>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</si>
  <si>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</si>
  <si>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</si>
  <si>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</si>
  <si>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</si>
  <si>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</si>
  <si>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</si>
  <si>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</si>
  <si>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</si>
  <si>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</si>
  <si>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</si>
  <si>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</si>
  <si>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</si>
  <si>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</si>
  <si>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</si>
  <si>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</si>
  <si>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</si>
  <si>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</si>
  <si>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</si>
  <si>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</si>
  <si>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</si>
  <si>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</si>
  <si>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</si>
  <si>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</si>
  <si>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</si>
  <si>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</si>
  <si>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</si>
  <si>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</si>
  <si>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</si>
  <si>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</si>
  <si>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</si>
  <si>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</si>
  <si>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</si>
  <si>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</si>
  <si>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</si>
  <si>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</si>
  <si>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</si>
  <si>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</si>
  <si>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</si>
  <si>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</si>
  <si>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</si>
  <si>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</si>
  <si>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</si>
  <si>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</si>
  <si>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</si>
  <si>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</si>
  <si>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</si>
  <si>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</si>
  <si>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</si>
  <si>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</si>
  <si>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</si>
  <si>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</si>
  <si>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</si>
  <si>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</si>
  <si>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</si>
  <si>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</si>
  <si>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</si>
  <si>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</si>
  <si>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</si>
  <si>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</si>
  <si>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</si>
  <si>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</si>
  <si>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</si>
  <si>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</si>
  <si>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</si>
  <si>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</si>
  <si>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</si>
  <si>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</si>
  <si>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</si>
  <si>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</si>
  <si>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</si>
  <si>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</si>
  <si>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</si>
  <si>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</si>
  <si>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</si>
  <si>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</si>
  <si>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</si>
  <si>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</si>
  <si>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</si>
  <si>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</si>
  <si>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</si>
  <si>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</si>
  <si>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</si>
  <si>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</si>
  <si>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</si>
  <si>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</si>
  <si>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</si>
  <si>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</si>
  <si>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</si>
  <si>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</si>
  <si>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</si>
  <si>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</si>
  <si>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</si>
  <si>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</si>
  <si>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</si>
  <si>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</si>
  <si>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</si>
  <si>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</si>
  <si>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</si>
  <si>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</si>
  <si>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</si>
  <si>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</si>
  <si>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</si>
  <si>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</si>
  <si>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</si>
  <si>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</si>
  <si>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</si>
  <si>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</si>
  <si>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</si>
  <si>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</si>
  <si>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</si>
  <si>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</si>
  <si>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</si>
  <si>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</si>
  <si>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</si>
  <si>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</si>
  <si>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</si>
  <si>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</si>
  <si>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</si>
  <si>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</si>
  <si>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</si>
  <si>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</si>
  <si>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</si>
  <si>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</si>
  <si>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</si>
  <si>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</si>
  <si>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</si>
  <si>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</si>
  <si>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</si>
  <si>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</si>
  <si>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</si>
  <si>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</si>
  <si>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</si>
  <si>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</si>
  <si>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</si>
  <si>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</si>
  <si>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</si>
  <si>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</si>
  <si>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</si>
  <si>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</si>
  <si>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</si>
  <si>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</si>
  <si>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</si>
  <si>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</si>
  <si>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</si>
  <si>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</si>
  <si>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</si>
  <si>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</si>
  <si>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</si>
  <si>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</si>
  <si>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</si>
  <si>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</si>
  <si>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</si>
  <si>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</si>
  <si>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</si>
  <si>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</si>
  <si>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</si>
  <si>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</si>
  <si>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</si>
  <si>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</si>
  <si>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</si>
  <si>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</si>
  <si>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</si>
  <si>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</si>
  <si>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</si>
  <si>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</si>
  <si>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</si>
  <si>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</si>
  <si>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</si>
  <si>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</si>
  <si>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</si>
  <si>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</si>
  <si>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</si>
  <si>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</si>
  <si>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</si>
  <si>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</si>
  <si>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</si>
  <si>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</si>
  <si>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</si>
  <si>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</si>
  <si>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</si>
  <si>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</si>
  <si>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</si>
  <si>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</si>
  <si>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</si>
  <si>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</si>
  <si>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</si>
  <si>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</si>
  <si>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</si>
  <si>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</si>
  <si>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</si>
  <si>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</si>
  <si>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</si>
  <si>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</si>
  <si>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</si>
  <si>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</si>
  <si>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</si>
  <si>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</si>
  <si>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</si>
  <si>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</si>
  <si>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</si>
  <si>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</si>
  <si>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</si>
  <si>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</si>
  <si>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</si>
  <si>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</si>
  <si>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</si>
  <si>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</si>
  <si>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</si>
  <si>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</si>
  <si>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</si>
  <si>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</si>
  <si>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</si>
  <si>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</si>
  <si>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</si>
  <si>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</si>
  <si>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</si>
  <si>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</si>
  <si>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</si>
  <si>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</si>
  <si>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</si>
  <si>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</si>
  <si>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</si>
  <si>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</si>
  <si>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</si>
  <si>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</si>
  <si>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</si>
  <si>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</si>
  <si>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</si>
  <si>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</si>
  <si>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</si>
  <si>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</si>
  <si>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</si>
  <si>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</si>
  <si>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</si>
  <si>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</si>
  <si>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</si>
  <si>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</si>
  <si>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</si>
  <si>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</si>
  <si>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</si>
  <si>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</si>
  <si>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</si>
  <si>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</si>
  <si>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</si>
  <si>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</si>
  <si>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</si>
  <si>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</si>
  <si>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</si>
  <si>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</si>
  <si>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</si>
  <si>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</si>
  <si>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</si>
  <si>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</si>
  <si>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</si>
  <si>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</si>
  <si>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</si>
  <si>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</si>
  <si>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</si>
  <si>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</si>
  <si>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</si>
  <si>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</si>
  <si>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</si>
  <si>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</si>
  <si>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</si>
  <si>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</si>
  <si>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</si>
  <si>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</si>
  <si>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</si>
  <si>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</si>
  <si>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</si>
  <si>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</si>
  <si>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</si>
  <si>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</si>
  <si>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</si>
  <si>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</si>
  <si>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</si>
  <si>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</si>
  <si>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</si>
  <si>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</si>
  <si>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</si>
  <si>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</si>
  <si>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</si>
  <si>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</si>
  <si>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</si>
  <si>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</si>
  <si>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</si>
  <si>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</si>
  <si>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</si>
  <si>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</si>
  <si>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</si>
  <si>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</si>
  <si>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</si>
  <si>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</si>
  <si>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</si>
  <si>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</si>
  <si>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</si>
  <si>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</si>
  <si>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</si>
  <si>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</si>
  <si>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</si>
  <si>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</si>
  <si>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</si>
  <si>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</si>
  <si>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</si>
  <si>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</si>
  <si>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</si>
  <si>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</si>
  <si>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</si>
  <si>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</si>
  <si>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</si>
  <si>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</si>
  <si>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</si>
  <si>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</si>
  <si>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</si>
  <si>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</si>
  <si>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</si>
  <si>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</si>
  <si>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</si>
  <si>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</si>
  <si>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</si>
  <si>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</si>
  <si>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</si>
  <si>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</si>
  <si>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</si>
  <si>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</si>
  <si>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</si>
  <si>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</si>
  <si>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</si>
  <si>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</si>
  <si>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</si>
  <si>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</si>
  <si>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</si>
  <si>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</si>
  <si>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</si>
  <si>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</si>
  <si>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</si>
  <si>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</si>
  <si>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</si>
  <si>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</si>
  <si>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</si>
  <si>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</si>
  <si>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</si>
  <si>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</si>
  <si>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</si>
  <si>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</si>
  <si>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</si>
  <si>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</si>
  <si>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</si>
  <si>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</si>
  <si>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</si>
  <si>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</si>
  <si>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</si>
  <si>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</si>
  <si>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</si>
  <si>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</si>
  <si>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</si>
  <si>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</si>
  <si>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</si>
  <si>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</si>
  <si>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</si>
  <si>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</si>
  <si>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</si>
  <si>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</si>
  <si>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</si>
  <si>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</si>
  <si>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</si>
  <si>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</si>
  <si>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</si>
  <si>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</si>
  <si>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</si>
  <si>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</si>
  <si>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</si>
  <si>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</si>
  <si>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</si>
  <si>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</si>
  <si>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</si>
  <si>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</si>
  <si>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</si>
  <si>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</si>
  <si>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</si>
  <si>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</si>
  <si>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</si>
  <si>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</si>
  <si>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</si>
  <si>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</si>
  <si>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</si>
  <si>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</si>
  <si>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</si>
  <si>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</si>
  <si>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</si>
  <si>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</si>
  <si>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</si>
  <si>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</si>
  <si>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</si>
  <si>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</si>
  <si>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</si>
  <si>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</si>
  <si>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</si>
  <si>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</si>
  <si>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</si>
  <si>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</si>
  <si>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</si>
  <si>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</si>
  <si>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</si>
  <si>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</si>
  <si>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</si>
  <si>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</si>
  <si>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</si>
  <si>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</si>
  <si>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</si>
  <si>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</si>
  <si>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</si>
  <si>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</si>
  <si>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</si>
  <si>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</si>
  <si>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</si>
  <si>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</si>
  <si>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</si>
  <si>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</si>
  <si>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</si>
  <si>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</si>
  <si>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</si>
  <si>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</si>
  <si>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</si>
  <si>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</si>
  <si>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</si>
  <si>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</si>
  <si>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</si>
  <si>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</si>
  <si>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</si>
  <si>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</si>
  <si>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</si>
  <si>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</si>
  <si>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</si>
  <si>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</si>
  <si>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</si>
  <si>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</si>
  <si>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</si>
  <si>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</si>
  <si>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</si>
  <si>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</si>
  <si>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</si>
  <si>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</si>
  <si>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</si>
  <si>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</si>
  <si>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</si>
  <si>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</si>
  <si>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</si>
  <si>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</si>
  <si>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</si>
  <si>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</si>
  <si>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</si>
  <si>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</si>
  <si>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</si>
  <si>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</si>
  <si>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</si>
  <si>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</si>
  <si>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</si>
  <si>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</si>
  <si>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</si>
  <si>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</si>
  <si>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</si>
  <si>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</si>
  <si>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</si>
  <si>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</si>
  <si>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</si>
  <si>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</si>
  <si>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</si>
  <si>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</si>
  <si>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</si>
  <si>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</si>
  <si>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</si>
  <si>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</si>
  <si>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</si>
  <si>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</si>
  <si>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</si>
  <si>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</si>
  <si>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</si>
  <si>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</si>
  <si>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</si>
  <si>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</si>
  <si>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</si>
  <si>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</si>
  <si>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</si>
  <si>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</si>
  <si>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</si>
  <si>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</si>
  <si>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</si>
  <si>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</si>
  <si>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</si>
  <si>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</si>
  <si>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</si>
  <si>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</si>
  <si>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</si>
  <si>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</si>
  <si>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</si>
  <si>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</si>
  <si>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</si>
  <si>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</si>
  <si>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</si>
  <si>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</si>
  <si>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</si>
  <si>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</si>
  <si>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</si>
  <si>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</si>
  <si>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</si>
  <si>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</si>
  <si>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</si>
  <si>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</si>
  <si>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</si>
  <si>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</si>
  <si>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</si>
  <si>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</si>
  <si>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</si>
  <si>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</si>
  <si>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</si>
  <si>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</si>
  <si>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</si>
  <si>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</si>
  <si>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</si>
  <si>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</si>
  <si>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</si>
  <si>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</si>
  <si>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</si>
  <si>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</si>
  <si>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</si>
  <si>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</si>
  <si>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</si>
  <si>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</si>
  <si>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</si>
  <si>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</si>
  <si>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</si>
  <si>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</si>
  <si>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</si>
  <si>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</si>
  <si>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</si>
  <si>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</si>
  <si>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</si>
  <si>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</si>
  <si>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</si>
  <si>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</si>
  <si>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</si>
  <si>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</si>
  <si>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</si>
  <si>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</si>
  <si>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</si>
  <si>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</si>
  <si>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</si>
  <si>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</si>
  <si>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</si>
  <si>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</si>
  <si>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</si>
  <si>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</si>
  <si>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</si>
  <si>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</si>
  <si>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</si>
  <si>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</si>
  <si>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</si>
  <si>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</si>
  <si>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</si>
  <si>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</si>
  <si>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</si>
  <si>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</si>
  <si>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</si>
  <si>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</si>
  <si>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</si>
  <si>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</si>
  <si>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</si>
  <si>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</si>
  <si>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</si>
  <si>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</si>
  <si>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</si>
  <si>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</si>
  <si>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</si>
  <si>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</si>
  <si>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</si>
  <si>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</si>
  <si>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</si>
  <si>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</si>
  <si>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</si>
  <si>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</si>
  <si>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</si>
  <si>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</si>
  <si>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</si>
  <si>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</si>
  <si>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</si>
  <si>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</si>
  <si>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</si>
  <si>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</si>
  <si>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</si>
  <si>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</si>
  <si>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</si>
  <si>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</si>
  <si>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</si>
  <si>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</si>
  <si>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</si>
  <si>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</si>
  <si>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</si>
  <si>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</si>
  <si>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</si>
  <si>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</si>
  <si>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</si>
  <si>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</si>
  <si>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</si>
  <si>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</si>
  <si>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</si>
  <si>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</si>
  <si>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</si>
  <si>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</si>
  <si>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</si>
  <si>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</si>
  <si>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</si>
  <si>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</si>
  <si>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</si>
  <si>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</si>
  <si>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</si>
  <si>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</si>
  <si>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</si>
  <si>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</si>
  <si>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</si>
  <si>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</si>
  <si>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</si>
  <si>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</si>
  <si>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</si>
  <si>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</si>
  <si>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</si>
  <si>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</si>
  <si>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</si>
  <si>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</si>
  <si>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</si>
  <si>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</si>
  <si>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</si>
  <si>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</si>
  <si>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</si>
  <si>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</si>
  <si>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</si>
  <si>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</si>
  <si>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</si>
  <si>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</si>
  <si>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</si>
  <si>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</si>
  <si>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</si>
  <si>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</si>
  <si>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</si>
  <si>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</si>
  <si>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</si>
  <si>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</si>
  <si>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</si>
  <si>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</si>
  <si>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</si>
  <si>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</si>
  <si>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</si>
  <si>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</si>
  <si>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</si>
  <si>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</si>
  <si>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</si>
  <si>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</si>
  <si>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</si>
  <si>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</si>
  <si>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</si>
  <si>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</si>
  <si>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</si>
  <si>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</si>
  <si>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</si>
  <si>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</si>
  <si>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</si>
  <si>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</si>
  <si>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</si>
  <si>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</si>
  <si>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</si>
  <si>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</si>
  <si>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</si>
  <si>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</si>
  <si>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</si>
  <si>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</si>
  <si>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</si>
  <si>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</si>
  <si>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</si>
  <si>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</si>
  <si>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</si>
  <si>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</si>
  <si>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</si>
  <si>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</si>
  <si>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</si>
  <si>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</si>
  <si>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</si>
  <si>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</si>
  <si>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</si>
  <si>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</si>
  <si>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</si>
  <si>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</si>
  <si>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</si>
  <si>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</si>
  <si>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</si>
  <si>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</si>
  <si>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</si>
  <si>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</si>
  <si>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</si>
  <si>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</si>
  <si>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</si>
  <si>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</si>
  <si>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</si>
  <si>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</si>
  <si>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</si>
  <si>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</si>
  <si>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</si>
  <si>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</si>
  <si>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</si>
  <si>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</si>
  <si>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</si>
  <si>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</si>
  <si>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</si>
  <si>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</si>
  <si>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</si>
  <si>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</si>
  <si>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</si>
  <si>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</si>
  <si>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</si>
  <si>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</si>
  <si>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</si>
  <si>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</si>
  <si>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</si>
  <si>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</si>
  <si>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</si>
  <si>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</si>
  <si>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</si>
  <si>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</si>
  <si>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</si>
  <si>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</si>
  <si>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</si>
  <si>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</si>
  <si>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</si>
  <si>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</si>
  <si>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</si>
  <si>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</si>
  <si>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</si>
  <si>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</si>
  <si>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</si>
  <si>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</si>
  <si>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</si>
  <si>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</si>
  <si>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</si>
  <si>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</si>
  <si>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</si>
  <si>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</si>
  <si>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</si>
  <si>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</si>
  <si>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</si>
  <si>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</si>
  <si>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</si>
  <si>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</si>
  <si>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</si>
  <si>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</si>
  <si>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</si>
  <si>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</si>
  <si>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</si>
  <si>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</si>
  <si>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</si>
  <si>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</si>
  <si>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</si>
  <si>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</si>
  <si>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</si>
  <si>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</si>
  <si>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</si>
  <si>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</si>
  <si>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</si>
  <si>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</si>
  <si>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</si>
  <si>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</si>
  <si>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</si>
  <si>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</si>
  <si>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</si>
  <si>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</si>
  <si>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</si>
  <si>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</si>
  <si>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</si>
  <si>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</si>
  <si>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</si>
  <si>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</si>
  <si>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</si>
  <si>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</si>
  <si>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</si>
  <si>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</si>
  <si>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</si>
  <si>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</si>
  <si>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</si>
  <si>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</si>
  <si>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</si>
  <si>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</si>
  <si>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</si>
  <si>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</si>
  <si>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</si>
  <si>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</si>
  <si>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</si>
  <si>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</si>
  <si>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</si>
  <si>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</si>
  <si>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</si>
  <si>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</si>
  <si>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</si>
  <si>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</si>
  <si>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</si>
  <si>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</si>
  <si>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</si>
  <si>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</si>
  <si>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</si>
  <si>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</si>
  <si>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</si>
  <si>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</si>
  <si>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</si>
  <si>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</si>
  <si>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</si>
  <si>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</si>
  <si>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</si>
  <si>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</si>
  <si>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</si>
  <si>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</si>
  <si>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</si>
  <si>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</si>
  <si>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</si>
  <si>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</si>
  <si>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</si>
  <si>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</si>
  <si>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</si>
  <si>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</si>
  <si>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</si>
  <si>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</si>
  <si>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</si>
  <si>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</si>
  <si>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</si>
  <si>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</si>
  <si>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</si>
  <si>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</si>
  <si>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</si>
  <si>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</si>
  <si>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</si>
  <si>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</si>
  <si>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</si>
  <si>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</si>
  <si>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</si>
  <si>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</si>
  <si>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</si>
  <si>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</si>
  <si>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</si>
  <si>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</si>
  <si>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</si>
  <si>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</si>
  <si>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</si>
  <si>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</si>
  <si>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</si>
  <si>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</si>
  <si>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</si>
  <si>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</si>
  <si>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</si>
  <si>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</si>
  <si>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</si>
  <si>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</si>
  <si>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</si>
  <si>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</si>
  <si>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</si>
  <si>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</si>
  <si>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</si>
  <si>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</si>
  <si>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</si>
  <si>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</si>
  <si>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</si>
  <si>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</si>
  <si>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</si>
  <si>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</si>
  <si>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</si>
  <si>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</si>
  <si>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</si>
  <si>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</si>
  <si>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</si>
  <si>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</si>
  <si>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</si>
  <si>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</si>
  <si>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</si>
  <si>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</si>
  <si>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</si>
  <si>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</si>
  <si>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</si>
  <si>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</si>
  <si>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</si>
  <si>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</si>
  <si>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</si>
  <si>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</si>
  <si>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</si>
  <si>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</si>
  <si>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</si>
  <si>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</si>
  <si>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</si>
  <si>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</si>
  <si>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</si>
  <si>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</si>
  <si>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</si>
  <si>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</si>
  <si>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</si>
  <si>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</si>
  <si>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</si>
  <si>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</si>
  <si>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</si>
  <si>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</si>
  <si>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</si>
  <si>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</si>
  <si>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</si>
  <si>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</si>
  <si>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</si>
  <si>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</si>
  <si>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</si>
  <si>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</si>
  <si>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</si>
  <si>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</si>
  <si>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</si>
  <si>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</si>
  <si>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</si>
  <si>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</si>
  <si>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</si>
  <si>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</si>
  <si>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</si>
  <si>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</si>
  <si>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</si>
  <si>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</si>
  <si>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</si>
  <si>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</si>
  <si>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</si>
  <si>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</si>
  <si>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</si>
  <si>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</si>
  <si>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</si>
  <si>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</si>
  <si>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</si>
  <si>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</si>
  <si>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</si>
  <si>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</si>
  <si>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</si>
  <si>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</si>
  <si>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</si>
  <si>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</si>
  <si>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</si>
  <si>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</si>
  <si>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</si>
  <si>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</si>
  <si>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</si>
  <si>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</si>
  <si>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</si>
  <si>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</si>
  <si>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</si>
  <si>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</si>
  <si>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</si>
  <si>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</si>
  <si>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</si>
  <si>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</si>
  <si>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</si>
  <si>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</si>
  <si>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</si>
  <si>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</si>
  <si>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</si>
  <si>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</si>
  <si>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</si>
  <si>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</si>
  <si>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</si>
  <si>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</si>
  <si>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</si>
  <si>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</si>
  <si>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</si>
  <si>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</si>
  <si>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</si>
  <si>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</si>
  <si>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</si>
  <si>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</si>
  <si>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</si>
  <si>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</si>
  <si>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</si>
  <si>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</si>
  <si>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</si>
  <si>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</si>
  <si>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</si>
  <si>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</si>
  <si>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</si>
  <si>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</si>
  <si>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</si>
  <si>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</si>
  <si>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</si>
  <si>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</si>
  <si>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</si>
  <si>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</si>
  <si>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</si>
  <si>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</si>
  <si>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</si>
  <si>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</si>
  <si>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</si>
  <si>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</si>
  <si>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</si>
  <si>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</si>
  <si>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</si>
  <si>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</si>
  <si>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</si>
  <si>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</si>
  <si>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</si>
  <si>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</si>
  <si>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</si>
  <si>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</si>
  <si>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</si>
  <si>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</si>
  <si>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</si>
  <si>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</si>
  <si>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</si>
  <si>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</si>
  <si>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</si>
  <si>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</si>
  <si>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</si>
  <si>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</si>
  <si>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</si>
  <si>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</si>
  <si>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</si>
  <si>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</si>
  <si>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</si>
  <si>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</si>
  <si>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</si>
  <si>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</si>
  <si>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</si>
  <si>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</si>
  <si>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</si>
  <si>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</si>
  <si>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</si>
  <si>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</si>
  <si>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</si>
  <si>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</si>
  <si>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</si>
  <si>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</si>
  <si>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</si>
  <si>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</si>
  <si>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</si>
  <si>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</si>
  <si>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</si>
  <si>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</si>
  <si>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</si>
  <si>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</si>
  <si>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</si>
  <si>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</si>
  <si>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</si>
  <si>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</si>
  <si>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</si>
  <si>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</si>
  <si>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</si>
  <si>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</si>
  <si>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</si>
  <si>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</si>
  <si>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</si>
  <si>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</si>
  <si>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</si>
  <si>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</si>
  <si>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</si>
  <si>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</si>
  <si>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</si>
  <si>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</si>
  <si>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</si>
  <si>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</si>
  <si>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</si>
  <si>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</si>
  <si>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</si>
  <si>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</si>
  <si>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</si>
  <si>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</si>
  <si>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</si>
  <si>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</si>
  <si>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</si>
  <si>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</si>
  <si>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</si>
  <si>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</si>
  <si>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</si>
  <si>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</si>
  <si>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</si>
  <si>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</si>
  <si>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</si>
  <si>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</si>
  <si>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</si>
  <si>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</si>
  <si>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</si>
  <si>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</si>
  <si>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</si>
  <si>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</si>
  <si>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</si>
  <si>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</si>
  <si>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</si>
  <si>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</si>
  <si>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</si>
  <si>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</si>
  <si>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</si>
  <si>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</si>
  <si>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</si>
  <si>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</si>
  <si>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</si>
  <si>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</si>
  <si>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</si>
  <si>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</si>
  <si>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</si>
  <si>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</si>
  <si>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</si>
  <si>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</si>
  <si>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</si>
  <si>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</si>
  <si>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</si>
  <si>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</si>
  <si>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</si>
  <si>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</si>
  <si>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</si>
  <si>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</si>
  <si>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</si>
  <si>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</si>
  <si>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</si>
  <si>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</si>
  <si>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</si>
  <si>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</si>
  <si>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</si>
  <si>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</si>
  <si>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</si>
  <si>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</si>
  <si>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</si>
  <si>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</si>
  <si>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</si>
  <si>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</si>
  <si>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</si>
  <si>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</si>
  <si>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</si>
  <si>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</si>
  <si>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</si>
  <si>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</si>
  <si>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</si>
  <si>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</si>
  <si>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</si>
  <si>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</si>
  <si>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</si>
  <si>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</si>
  <si>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</si>
  <si>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</si>
  <si>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</si>
  <si>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</si>
  <si>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</si>
  <si>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</si>
  <si>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</si>
  <si>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</si>
  <si>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</si>
  <si>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</si>
  <si>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</si>
  <si>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</si>
  <si>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</si>
  <si>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</si>
  <si>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</si>
  <si>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</si>
  <si>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</si>
  <si>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</si>
  <si>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</si>
  <si>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</si>
  <si>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</si>
  <si>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</si>
  <si>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</si>
  <si>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</si>
  <si>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</si>
  <si>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</si>
  <si>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</si>
  <si>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</si>
  <si>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</si>
  <si>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</si>
  <si>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</si>
  <si>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</si>
  <si>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</si>
  <si>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</si>
  <si>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</si>
  <si>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</si>
  <si>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</si>
  <si>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</si>
  <si>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</si>
  <si>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</si>
  <si>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</si>
  <si>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</si>
  <si>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</si>
  <si>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</si>
  <si>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</si>
  <si>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</si>
  <si>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</si>
  <si>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</si>
  <si>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</si>
  <si>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</si>
  <si>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</si>
  <si>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</si>
  <si>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</si>
  <si>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</si>
  <si>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</si>
  <si>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</si>
  <si>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</si>
  <si>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</si>
  <si>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</si>
  <si>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</si>
  <si>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</si>
  <si>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</si>
  <si>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</si>
  <si>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</si>
  <si>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</si>
  <si>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</si>
  <si>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</si>
  <si>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</si>
  <si>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</si>
  <si>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</si>
  <si>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</si>
  <si>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</si>
  <si>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</si>
  <si>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</si>
  <si>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</si>
  <si>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</si>
  <si>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</si>
  <si>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</si>
  <si>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</si>
  <si>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</si>
  <si>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</si>
  <si>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</si>
  <si>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</si>
  <si>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</si>
  <si>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</si>
  <si>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</si>
  <si>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</si>
  <si>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</si>
  <si>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</si>
  <si>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</si>
  <si>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</si>
  <si>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</si>
  <si>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</si>
  <si>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</si>
  <si>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</si>
  <si>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</si>
  <si>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</si>
  <si>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</si>
  <si>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</si>
  <si>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</si>
  <si>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</si>
  <si>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</si>
  <si>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</si>
  <si>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</si>
  <si>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</si>
  <si>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</si>
  <si>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</si>
  <si>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</si>
  <si>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</si>
  <si>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</si>
  <si>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</si>
  <si>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</si>
  <si>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</si>
  <si>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</si>
  <si>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</si>
  <si>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</si>
  <si>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</si>
  <si>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</si>
  <si>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</si>
  <si>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</si>
  <si>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</si>
  <si>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</si>
  <si>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</si>
  <si>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</si>
  <si>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</si>
  <si>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</si>
  <si>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</si>
  <si>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</si>
  <si>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</si>
  <si>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</si>
  <si>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</si>
  <si>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</si>
  <si>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</si>
  <si>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</si>
  <si>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</si>
  <si>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</si>
  <si>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</si>
  <si>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</si>
  <si>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</si>
  <si>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</si>
  <si>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</si>
  <si>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</si>
  <si>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</si>
  <si>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</si>
  <si>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</si>
  <si>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</si>
  <si>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</si>
  <si>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</si>
  <si>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</si>
  <si>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</si>
  <si>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</si>
  <si>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</si>
  <si>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</si>
  <si>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</si>
  <si>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</si>
  <si>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</si>
  <si>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</si>
  <si>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</si>
  <si>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</si>
  <si>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</si>
  <si>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</si>
  <si>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</si>
  <si>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</si>
  <si>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</si>
  <si>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</si>
  <si>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</si>
  <si>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</si>
  <si>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</si>
  <si>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</si>
  <si>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</si>
  <si>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</si>
  <si>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</si>
  <si>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</si>
  <si>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</si>
  <si>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</si>
  <si>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</si>
  <si>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</si>
  <si>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</si>
  <si>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</si>
  <si>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</si>
  <si>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</si>
  <si>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</si>
  <si>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</si>
  <si>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</si>
  <si>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</si>
  <si>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</si>
  <si>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</si>
  <si>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</si>
  <si>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</si>
  <si>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</si>
  <si>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</si>
  <si>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</si>
  <si>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</si>
  <si>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</si>
  <si>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</si>
  <si>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</si>
  <si>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</si>
  <si>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</si>
  <si>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</si>
  <si>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</si>
  <si>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</si>
  <si>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</si>
  <si>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</si>
  <si>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</si>
  <si>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</si>
  <si>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</si>
  <si>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</si>
  <si>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</si>
  <si>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</si>
  <si>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</si>
  <si>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</si>
  <si>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</si>
  <si>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</si>
  <si>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</si>
  <si>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</si>
  <si>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</si>
  <si>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</si>
  <si>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</si>
  <si>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</si>
  <si>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</si>
  <si>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</si>
  <si>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</si>
  <si>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</si>
  <si>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</si>
  <si>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</si>
  <si>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</si>
  <si>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</si>
  <si>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</si>
  <si>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</si>
  <si>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</si>
  <si>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</si>
  <si>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</si>
  <si>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</si>
  <si>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</si>
  <si>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</si>
  <si>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</si>
  <si>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</si>
  <si>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</si>
  <si>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</si>
  <si>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</si>
  <si>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</si>
  <si>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</si>
  <si>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</si>
  <si>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</si>
  <si>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</si>
  <si>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</si>
  <si>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</si>
  <si>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</si>
  <si>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</si>
  <si>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</si>
  <si>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</si>
  <si>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</si>
  <si>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</si>
  <si>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</si>
  <si>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</si>
  <si>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</si>
  <si>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</si>
  <si>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</si>
  <si>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</si>
  <si>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</si>
  <si>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</si>
  <si>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</si>
  <si>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</si>
  <si>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</si>
  <si>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</si>
  <si>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</si>
  <si>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</si>
  <si>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</si>
  <si>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</si>
  <si>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</si>
  <si>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</si>
  <si>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</si>
  <si>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</si>
  <si>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</si>
  <si>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</si>
  <si>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</si>
  <si>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</si>
  <si>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</si>
  <si>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</si>
  <si>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</si>
  <si>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</si>
  <si>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</si>
  <si>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</si>
  <si>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</si>
  <si>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</si>
  <si>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</si>
  <si>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</si>
  <si>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</si>
  <si>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</si>
  <si>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</si>
  <si>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</si>
  <si>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</si>
  <si>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</si>
  <si>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</si>
  <si>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</si>
  <si>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</si>
  <si>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</si>
  <si>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</si>
  <si>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</si>
  <si>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</si>
  <si>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</si>
  <si>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</si>
  <si>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</si>
  <si>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</si>
  <si>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</si>
  <si>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</si>
  <si>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</si>
  <si>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</si>
  <si>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</si>
  <si>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</si>
  <si>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</si>
  <si>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</si>
  <si>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</si>
  <si>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</si>
  <si>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</si>
  <si>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</si>
  <si>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</si>
  <si>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</si>
  <si>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</si>
  <si>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</si>
  <si>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</si>
  <si>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</si>
  <si>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</si>
  <si>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</si>
  <si>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</si>
  <si>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</si>
  <si>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</si>
  <si>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</si>
  <si>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</si>
  <si>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</si>
  <si>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</si>
  <si>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</si>
  <si>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</si>
  <si>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</si>
  <si>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</si>
  <si>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</si>
  <si>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</si>
  <si>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</si>
  <si>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</si>
  <si>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</si>
  <si>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</si>
  <si>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</si>
  <si>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</si>
  <si>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</si>
  <si>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</si>
  <si>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</si>
  <si>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</si>
  <si>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</si>
  <si>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</si>
  <si>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</si>
  <si>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</si>
  <si>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</si>
  <si>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</si>
  <si>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</si>
  <si>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</si>
  <si>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</si>
  <si>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</si>
  <si>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</si>
  <si>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</si>
  <si>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</si>
  <si>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</si>
  <si>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</si>
  <si>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</si>
  <si>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</si>
  <si>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</si>
  <si>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</si>
  <si>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</si>
  <si>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</si>
  <si>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</si>
  <si>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</si>
  <si>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</si>
  <si>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</si>
  <si>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</si>
  <si>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</si>
  <si>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</si>
  <si>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</si>
  <si>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</si>
  <si>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</si>
  <si>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</si>
  <si>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</si>
  <si>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</si>
  <si>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</si>
  <si>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</si>
  <si>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</si>
  <si>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</si>
  <si>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</si>
  <si>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</si>
  <si>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</si>
  <si>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</si>
  <si>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</si>
  <si>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</si>
  <si>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</si>
  <si>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</si>
  <si>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</si>
  <si>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</si>
  <si>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</si>
  <si>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</si>
  <si>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</si>
  <si>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</si>
  <si>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</si>
  <si>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</si>
  <si>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</si>
  <si>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</si>
  <si>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</si>
  <si>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</si>
  <si>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</si>
  <si>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</si>
  <si>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</si>
  <si>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</si>
  <si>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</si>
  <si>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</si>
  <si>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</si>
  <si>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</si>
  <si>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</si>
  <si>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</si>
  <si>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</si>
  <si>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</si>
  <si>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</si>
  <si>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</si>
  <si>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</si>
  <si>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</si>
  <si>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</si>
  <si>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</si>
  <si>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</si>
  <si>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</si>
  <si>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</si>
  <si>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</si>
  <si>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</si>
  <si>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</si>
  <si>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</si>
  <si>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</si>
  <si>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</si>
  <si>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</si>
  <si>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</si>
  <si>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</si>
  <si>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</si>
  <si>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</si>
  <si>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</si>
  <si>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</si>
  <si>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</si>
  <si>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</si>
  <si>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</si>
  <si>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</si>
  <si>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</si>
  <si>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</si>
  <si>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</si>
  <si>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</si>
  <si>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</si>
  <si>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</si>
  <si>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</si>
  <si>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</si>
  <si>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</si>
  <si>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</si>
  <si>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</si>
  <si>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</si>
  <si>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</si>
  <si>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</si>
  <si>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</si>
  <si>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</si>
  <si>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</si>
  <si>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</si>
  <si>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</si>
  <si>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</si>
  <si>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</si>
  <si>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</si>
  <si>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</si>
  <si>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</si>
  <si>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</si>
  <si>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</si>
  <si>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</si>
  <si>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</si>
  <si>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</si>
  <si>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</si>
  <si>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</si>
  <si>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</si>
  <si>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</si>
  <si>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</si>
  <si>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</si>
  <si>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</si>
  <si>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</si>
  <si>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</si>
  <si>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</si>
  <si>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</si>
  <si>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</si>
  <si>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</si>
  <si>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</si>
  <si>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</si>
  <si>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</si>
  <si>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</si>
  <si>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</si>
  <si>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</si>
  <si>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</si>
  <si>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</si>
  <si>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</si>
  <si>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</si>
  <si>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</si>
  <si>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</si>
  <si>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</si>
  <si>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</si>
  <si>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</si>
  <si>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</si>
  <si>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</si>
  <si>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</si>
  <si>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</si>
  <si>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</si>
  <si>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</si>
  <si>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</si>
  <si>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</si>
  <si>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</si>
  <si>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</si>
  <si>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</si>
  <si>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</si>
  <si>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</si>
  <si>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</si>
  <si>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</si>
  <si>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</si>
  <si>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</si>
  <si>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</si>
  <si>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</si>
  <si>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</si>
  <si>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</si>
  <si>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</si>
  <si>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</si>
  <si>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</si>
  <si>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</si>
  <si>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</si>
  <si>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</si>
  <si>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</si>
  <si>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</si>
  <si>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</si>
  <si>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</si>
  <si>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</si>
  <si>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</si>
  <si>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</si>
  <si>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</si>
  <si>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</si>
  <si>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</si>
  <si>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</si>
  <si>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</si>
  <si>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</si>
  <si>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</si>
  <si>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</si>
  <si>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</si>
  <si>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</si>
  <si>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</si>
  <si>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</si>
  <si>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</si>
  <si>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</si>
  <si>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</si>
  <si>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</si>
  <si>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</si>
  <si>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</si>
  <si>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</si>
  <si>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</si>
  <si>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</si>
  <si>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</si>
  <si>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</si>
  <si>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</si>
  <si>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</si>
  <si>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</si>
  <si>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</si>
  <si>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</si>
  <si>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</si>
  <si>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</si>
  <si>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</si>
  <si>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</si>
  <si>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</si>
  <si>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</si>
  <si>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</si>
  <si>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</si>
  <si>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</si>
  <si>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</si>
  <si>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</si>
  <si>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</si>
  <si>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</si>
  <si>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</si>
  <si>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</si>
  <si>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</si>
  <si>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</si>
  <si>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</si>
  <si>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</si>
  <si>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</si>
  <si>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</si>
  <si>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</si>
  <si>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</si>
  <si>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</si>
  <si>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</si>
  <si>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</si>
  <si>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</si>
  <si>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</si>
  <si>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</si>
  <si>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</si>
  <si>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</si>
  <si>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</si>
  <si>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</si>
  <si>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</si>
  <si>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</si>
  <si>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</si>
  <si>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</si>
  <si>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</si>
  <si>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</si>
  <si>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</si>
  <si>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</si>
  <si>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</si>
  <si>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</si>
  <si>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</si>
  <si>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</si>
  <si>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</si>
  <si>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</si>
  <si>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</si>
  <si>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</si>
  <si>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</si>
  <si>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</si>
  <si>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</si>
  <si>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</si>
  <si>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</si>
  <si>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</si>
  <si>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</si>
  <si>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</si>
  <si>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</si>
  <si>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</si>
  <si>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</si>
  <si>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</si>
  <si>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</si>
  <si>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</si>
  <si>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</si>
  <si>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</si>
  <si>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</si>
  <si>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</si>
  <si>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</si>
  <si>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</si>
  <si>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</si>
  <si>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</si>
  <si>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</si>
  <si>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</si>
  <si>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</si>
  <si>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</si>
  <si>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</si>
  <si>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</si>
  <si>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</si>
  <si>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</si>
  <si>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</si>
  <si>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</si>
  <si>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</si>
  <si>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</si>
  <si>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</si>
  <si>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</si>
  <si>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</si>
  <si>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</si>
  <si>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</si>
  <si>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</si>
  <si>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</si>
  <si>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</si>
  <si>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</si>
  <si>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</si>
  <si>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</si>
  <si>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</si>
  <si>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</si>
  <si>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</si>
  <si>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истории</t>
  </si>
  <si>
    <t>Марченко</t>
  </si>
  <si>
    <t>Екатерина</t>
  </si>
  <si>
    <t>Романовна</t>
  </si>
  <si>
    <t>Говердовская</t>
  </si>
  <si>
    <t>Анастасия</t>
  </si>
  <si>
    <t>Андреевна</t>
  </si>
  <si>
    <t xml:space="preserve">Лесовой </t>
  </si>
  <si>
    <t xml:space="preserve">Иван </t>
  </si>
  <si>
    <t>Алексеевич</t>
  </si>
  <si>
    <t>Ладыгина</t>
  </si>
  <si>
    <t>Карина</t>
  </si>
  <si>
    <t>Владимировна</t>
  </si>
  <si>
    <t>Синёв</t>
  </si>
  <si>
    <t>Евгений</t>
  </si>
  <si>
    <t>Юрьевич</t>
  </si>
  <si>
    <t>Гайдуков</t>
  </si>
  <si>
    <t>Владислав</t>
  </si>
  <si>
    <t>Надтока</t>
  </si>
  <si>
    <t>Дмитрий</t>
  </si>
  <si>
    <t>Евгеньевич</t>
  </si>
  <si>
    <t>Стрелец</t>
  </si>
  <si>
    <t>Шамоев</t>
  </si>
  <si>
    <t>Руслан</t>
  </si>
  <si>
    <t>Мерабович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</si>
</sst>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14" fontId="2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2" fillId="0" borderId="1" xfId="0" applyNumberFormat="1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14" fontId="2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4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I19" sqref="I19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8" t="s">
        <v>2801</v>
      </c>
      <c r="E10" s="48" t="s">
        <v>2802</v>
      </c>
      <c r="F10" s="47" t="s">
        <v>329</v>
      </c>
      <c r="G10" s="49">
        <v>37868</v>
      </c>
      <c r="H10" s="50" t="s">
        <v>70</v>
      </c>
      <c r="I10" s="48" t="s">
        <v>321</v>
      </c>
      <c r="J10" s="47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14">
        <v>11</v>
      </c>
      <c r="M10" s="13" t="s">
        <v>325</v>
      </c>
      <c r="N10" s="53">
        <v>45</v>
      </c>
    </row>
    <row r="11" spans="1:14" ht="36" x14ac:dyDescent="0.25">
      <c r="A11" s="11" t="s">
        <v>44</v>
      </c>
      <c r="B11" s="12">
        <v>2</v>
      </c>
      <c r="C11" s="47" t="s">
        <v>2803</v>
      </c>
      <c r="D11" s="47" t="s">
        <v>2804</v>
      </c>
      <c r="E11" s="47" t="s">
        <v>2805</v>
      </c>
      <c r="F11" s="47" t="s">
        <v>329</v>
      </c>
      <c r="G11" s="51">
        <v>37595</v>
      </c>
      <c r="H11" s="50" t="s">
        <v>70</v>
      </c>
      <c r="I11" s="47" t="s">
        <v>321</v>
      </c>
      <c r="J11" s="47">
        <v>288</v>
      </c>
      <c r="K11" s="40" t="str">
        <f>VLOOKUP(J11,ОО!C:E,3,FALSE)</f>
        <v>Муниципальное бюджетное общеобразовательное учреждение лицей № 7 имени маршала авиации А.Н. Ефимова</v>
      </c>
      <c r="L11" s="14">
        <v>11</v>
      </c>
      <c r="M11" s="13" t="s">
        <v>325</v>
      </c>
      <c r="N11" s="50">
        <v>42</v>
      </c>
    </row>
    <row r="12" spans="1:14" ht="24" x14ac:dyDescent="0.25">
      <c r="A12" s="11" t="s">
        <v>44</v>
      </c>
      <c r="B12" s="12">
        <v>3</v>
      </c>
      <c r="C12" s="50" t="s">
        <v>2806</v>
      </c>
      <c r="D12" s="50" t="s">
        <v>2807</v>
      </c>
      <c r="E12" s="50" t="s">
        <v>2808</v>
      </c>
      <c r="F12" s="50" t="s">
        <v>328</v>
      </c>
      <c r="G12" s="52">
        <v>37900</v>
      </c>
      <c r="H12" s="50" t="s">
        <v>70</v>
      </c>
      <c r="I12" s="50" t="s">
        <v>321</v>
      </c>
      <c r="J12" s="53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4">
        <v>11</v>
      </c>
      <c r="M12" s="13" t="s">
        <v>325</v>
      </c>
      <c r="N12" s="53">
        <v>37</v>
      </c>
    </row>
    <row r="13" spans="1:14" ht="36" x14ac:dyDescent="0.25">
      <c r="A13" s="11" t="s">
        <v>44</v>
      </c>
      <c r="B13" s="12">
        <v>4</v>
      </c>
      <c r="C13" s="50" t="s">
        <v>2809</v>
      </c>
      <c r="D13" s="50" t="s">
        <v>2810</v>
      </c>
      <c r="E13" s="50" t="s">
        <v>2811</v>
      </c>
      <c r="F13" s="50" t="s">
        <v>329</v>
      </c>
      <c r="G13" s="52">
        <v>37909</v>
      </c>
      <c r="H13" s="50" t="s">
        <v>70</v>
      </c>
      <c r="I13" s="50" t="s">
        <v>321</v>
      </c>
      <c r="J13" s="50">
        <v>309</v>
      </c>
      <c r="K13" s="40" t="str">
        <f>VLOOKUP(J13,ОО!C:E,3,FALSE)</f>
        <v>Муниципальное бюджетное общеобразовательное учреждение Терновская средняя общеобразовательная школа №1</v>
      </c>
      <c r="L13" s="14">
        <v>11</v>
      </c>
      <c r="M13" s="13" t="s">
        <v>325</v>
      </c>
      <c r="N13" s="50">
        <v>14</v>
      </c>
    </row>
    <row r="14" spans="1:14" ht="36" x14ac:dyDescent="0.25">
      <c r="A14" s="11" t="s">
        <v>44</v>
      </c>
      <c r="B14" s="12">
        <v>5</v>
      </c>
      <c r="C14" s="47" t="s">
        <v>2812</v>
      </c>
      <c r="D14" s="47" t="s">
        <v>2813</v>
      </c>
      <c r="E14" s="47" t="s">
        <v>2814</v>
      </c>
      <c r="F14" s="47" t="s">
        <v>328</v>
      </c>
      <c r="G14" s="51">
        <v>37925</v>
      </c>
      <c r="H14" s="50" t="s">
        <v>70</v>
      </c>
      <c r="I14" s="50" t="s">
        <v>321</v>
      </c>
      <c r="J14" s="54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14">
        <v>11</v>
      </c>
      <c r="M14" s="13" t="s">
        <v>325</v>
      </c>
      <c r="N14" s="62">
        <v>14</v>
      </c>
    </row>
    <row r="15" spans="1:14" ht="36" x14ac:dyDescent="0.25">
      <c r="A15" s="11" t="s">
        <v>44</v>
      </c>
      <c r="B15" s="12">
        <v>6</v>
      </c>
      <c r="C15" s="47" t="s">
        <v>2815</v>
      </c>
      <c r="D15" s="47" t="s">
        <v>2816</v>
      </c>
      <c r="E15" s="47" t="s">
        <v>2808</v>
      </c>
      <c r="F15" s="47" t="s">
        <v>328</v>
      </c>
      <c r="G15" s="51">
        <v>37701</v>
      </c>
      <c r="H15" s="50" t="s">
        <v>70</v>
      </c>
      <c r="I15" s="50" t="s">
        <v>321</v>
      </c>
      <c r="J15" s="54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14">
        <v>11</v>
      </c>
      <c r="M15" s="13" t="s">
        <v>325</v>
      </c>
      <c r="N15" s="50">
        <v>11</v>
      </c>
    </row>
    <row r="16" spans="1:14" ht="36" x14ac:dyDescent="0.25">
      <c r="A16" s="11" t="s">
        <v>44</v>
      </c>
      <c r="B16" s="12">
        <v>7</v>
      </c>
      <c r="C16" s="55" t="s">
        <v>2817</v>
      </c>
      <c r="D16" s="56" t="s">
        <v>2818</v>
      </c>
      <c r="E16" s="56" t="s">
        <v>2819</v>
      </c>
      <c r="F16" s="47" t="s">
        <v>328</v>
      </c>
      <c r="G16" s="57">
        <v>37746</v>
      </c>
      <c r="H16" s="50" t="s">
        <v>70</v>
      </c>
      <c r="I16" s="58" t="s">
        <v>321</v>
      </c>
      <c r="J16" s="54">
        <v>286</v>
      </c>
      <c r="K16" s="40" t="str">
        <f>VLOOKUP(J16,ОО!C:E,3,FALSE)</f>
        <v>Муниципальное бюджетное общеобразовательное учреждение средняя общеобразовательная школа №4</v>
      </c>
      <c r="L16" s="14">
        <v>11</v>
      </c>
      <c r="M16" s="13" t="s">
        <v>325</v>
      </c>
      <c r="N16" s="50">
        <v>9</v>
      </c>
    </row>
    <row r="17" spans="1:14" ht="36" x14ac:dyDescent="0.25">
      <c r="A17" s="11" t="s">
        <v>44</v>
      </c>
      <c r="B17" s="12">
        <v>8</v>
      </c>
      <c r="C17" s="47" t="s">
        <v>2820</v>
      </c>
      <c r="D17" s="48" t="s">
        <v>2801</v>
      </c>
      <c r="E17" s="48" t="s">
        <v>2811</v>
      </c>
      <c r="F17" s="47" t="s">
        <v>329</v>
      </c>
      <c r="G17" s="49">
        <v>38073</v>
      </c>
      <c r="H17" s="59" t="s">
        <v>70</v>
      </c>
      <c r="I17" s="59" t="s">
        <v>321</v>
      </c>
      <c r="J17" s="54">
        <v>286</v>
      </c>
      <c r="K17" s="40" t="str">
        <f>VLOOKUP(J17,ОО!C:E,3,FALSE)</f>
        <v>Муниципальное бюджетное общеобразовательное учреждение средняя общеобразовательная школа №4</v>
      </c>
      <c r="L17" s="14">
        <v>11</v>
      </c>
      <c r="M17" s="13" t="s">
        <v>325</v>
      </c>
      <c r="N17" s="53">
        <v>6</v>
      </c>
    </row>
    <row r="18" spans="1:14" ht="36" x14ac:dyDescent="0.25">
      <c r="A18" s="11" t="s">
        <v>44</v>
      </c>
      <c r="B18" s="12">
        <v>9</v>
      </c>
      <c r="C18" s="60" t="s">
        <v>2821</v>
      </c>
      <c r="D18" s="54" t="s">
        <v>2822</v>
      </c>
      <c r="E18" s="60" t="s">
        <v>2823</v>
      </c>
      <c r="F18" s="54" t="s">
        <v>328</v>
      </c>
      <c r="G18" s="61">
        <v>37992</v>
      </c>
      <c r="H18" s="53" t="s">
        <v>70</v>
      </c>
      <c r="I18" s="50" t="s">
        <v>321</v>
      </c>
      <c r="J18" s="54">
        <v>286</v>
      </c>
      <c r="K18" s="40" t="str">
        <f>VLOOKUP(J18,ОО!C:E,3,FALSE)</f>
        <v>Муниципальное бюджетное общеобразовательное учреждение средняя общеобразовательная школа №4</v>
      </c>
      <c r="L18" s="14">
        <v>11</v>
      </c>
      <c r="M18" s="13" t="s">
        <v>325</v>
      </c>
      <c r="N18" s="62">
        <v>4</v>
      </c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2020-12-04T10:25:26Z</dcterms:modified>
</cp:coreProperties>
</file>