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<sst xmlns="http://schemas.openxmlformats.org/spreadsheetml/2006/main" count="5412" uniqueCount="2830">
  <si>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</si>
  <si>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</si>
  <si>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</si>
  <si>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</si>
  <si>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</si>
  <si>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</si>
  <si>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</si>
  <si>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</si>
  <si>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</si>
  <si>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</si>
  <si>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</si>
  <si>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</si>
  <si>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</si>
  <si>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</si>
  <si>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</si>
  <si>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</si>
  <si>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</si>
  <si>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</si>
  <si>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</si>
  <si>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</si>
  <si>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</si>
  <si>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</si>
  <si>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</si>
  <si>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</si>
  <si>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</si>
  <si>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</si>
  <si>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</si>
  <si>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</si>
  <si>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</si>
  <si>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</si>
  <si>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</si>
  <si>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</si>
  <si>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</si>
  <si>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</si>
  <si>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</si>
  <si>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</si>
  <si>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</si>
  <si>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</si>
  <si>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</si>
  <si>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</si>
  <si>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</si>
  <si>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</si>
  <si>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</si>
  <si>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</si>
  <si>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</si>
  <si>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</si>
  <si>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</si>
  <si>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</si>
  <si>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</si>
  <si>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</si>
  <si>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</si>
  <si>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</si>
  <si>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</si>
  <si>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</si>
  <si>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</si>
  <si>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</si>
  <si>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</si>
  <si>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</si>
  <si>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</si>
  <si>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</si>
  <si>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</si>
  <si>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</si>
  <si>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</si>
  <si>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</si>
  <si>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</si>
  <si>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</si>
  <si>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</si>
  <si>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</si>
  <si>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</si>
  <si>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</si>
  <si>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</si>
  <si>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</si>
  <si>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</si>
  <si>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</si>
  <si>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</si>
  <si>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</si>
  <si>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</si>
  <si>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</si>
  <si>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</si>
  <si>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</si>
  <si>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</si>
  <si>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</si>
  <si>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</si>
  <si>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</si>
  <si>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</si>
  <si>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</si>
  <si>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</si>
  <si>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</si>
  <si>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</si>
  <si>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</si>
  <si>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</si>
  <si>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</si>
  <si>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</si>
  <si>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</si>
  <si>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</si>
  <si>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</si>
  <si>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</si>
  <si>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</si>
  <si>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</si>
  <si>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</si>
  <si>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</si>
  <si>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</si>
  <si>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</si>
  <si>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</si>
  <si>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</si>
  <si>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</si>
  <si>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</si>
  <si>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</si>
  <si>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</si>
  <si>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</si>
  <si>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</si>
  <si>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</si>
  <si>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</si>
  <si>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</si>
  <si>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</si>
  <si>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</si>
  <si>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</si>
  <si>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</si>
  <si>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</si>
  <si>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</si>
  <si>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</si>
  <si>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</si>
  <si>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</si>
  <si>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</si>
  <si>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</si>
  <si>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</si>
  <si>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</si>
  <si>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</si>
  <si>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</si>
  <si>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</si>
  <si>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</si>
  <si>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</si>
  <si>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</si>
  <si>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</si>
  <si>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</si>
  <si>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</si>
  <si>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</si>
  <si>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</si>
  <si>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</si>
  <si>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</si>
  <si>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</si>
  <si>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</si>
  <si>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</si>
  <si>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</si>
  <si>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</si>
  <si>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</si>
  <si>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</si>
  <si>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</si>
  <si>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</si>
  <si>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</si>
  <si>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</si>
  <si>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</si>
  <si>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</si>
  <si>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</si>
  <si>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</si>
  <si>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</si>
  <si>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</si>
  <si>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</si>
  <si>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</si>
  <si>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</si>
  <si>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</si>
  <si>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</si>
  <si>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</si>
  <si>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</si>
  <si>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</si>
  <si>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</si>
  <si>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</si>
  <si>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</si>
  <si>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</si>
  <si>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</si>
  <si>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</si>
  <si>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</si>
  <si>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</si>
  <si>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</si>
  <si>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</si>
  <si>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</si>
  <si>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</si>
  <si>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</si>
  <si>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</si>
  <si>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</si>
  <si>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</si>
  <si>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</si>
  <si>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</si>
  <si>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</si>
  <si>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</si>
  <si>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</si>
  <si>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</si>
  <si>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</si>
  <si>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</si>
  <si>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</si>
  <si>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</si>
  <si>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</si>
  <si>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</si>
  <si>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</si>
  <si>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</si>
  <si>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</si>
  <si>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</si>
  <si>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</si>
  <si>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</si>
  <si>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</si>
  <si>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</si>
  <si>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</si>
  <si>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</si>
  <si>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</si>
  <si>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</si>
  <si>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</si>
  <si>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</si>
  <si>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</si>
  <si>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</si>
  <si>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</si>
  <si>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</si>
  <si>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</si>
  <si>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</si>
  <si>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</si>
  <si>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</si>
  <si>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</si>
  <si>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</si>
  <si>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</si>
  <si>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</si>
  <si>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</si>
  <si>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</si>
  <si>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</si>
  <si>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</si>
  <si>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</si>
  <si>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</si>
  <si>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</si>
  <si>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</si>
  <si>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</si>
  <si>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</si>
  <si>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</si>
  <si>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</si>
  <si>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</si>
  <si>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</si>
  <si>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</si>
  <si>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</si>
  <si>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</si>
  <si>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</si>
  <si>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</si>
  <si>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</si>
  <si>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</si>
  <si>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</si>
  <si>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</si>
  <si>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</si>
  <si>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</si>
  <si>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</si>
  <si>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</si>
  <si>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</si>
  <si>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</si>
  <si>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</si>
  <si>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</si>
  <si>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</si>
  <si>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</si>
  <si>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</si>
  <si>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</si>
  <si>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</si>
  <si>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</si>
  <si>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</si>
  <si>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</si>
  <si>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</si>
  <si>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</si>
  <si>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</si>
  <si>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</si>
  <si>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</si>
  <si>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</si>
  <si>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</si>
  <si>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</si>
  <si>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</si>
  <si>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</si>
  <si>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</si>
  <si>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</si>
  <si>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</si>
  <si>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</si>
  <si>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</si>
  <si>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</si>
  <si>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</si>
  <si>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</si>
  <si>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</si>
  <si>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</si>
  <si>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</si>
  <si>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</si>
  <si>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</si>
  <si>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</si>
  <si>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</si>
  <si>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</si>
  <si>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</si>
  <si>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</si>
  <si>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</si>
  <si>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</si>
  <si>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</si>
  <si>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</si>
  <si>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</si>
  <si>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</si>
  <si>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</si>
  <si>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</si>
  <si>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</si>
  <si>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</si>
  <si>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</si>
  <si>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</si>
  <si>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</si>
  <si>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</si>
  <si>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</si>
  <si>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</si>
  <si>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</si>
  <si>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</si>
  <si>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</si>
  <si>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</si>
  <si>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</si>
  <si>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</si>
  <si>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</si>
  <si>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</si>
  <si>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</si>
  <si>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</si>
  <si>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</si>
  <si>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</si>
  <si>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</si>
  <si>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</si>
  <si>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</si>
  <si>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</si>
  <si>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</si>
  <si>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</si>
  <si>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</si>
  <si>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</si>
  <si>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</si>
  <si>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</si>
  <si>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</si>
  <si>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</si>
  <si>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</si>
  <si>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</si>
  <si>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</si>
  <si>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</si>
  <si>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</si>
  <si>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</si>
  <si>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</si>
  <si>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</si>
  <si>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</si>
  <si>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</si>
  <si>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</si>
  <si>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</si>
  <si>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</si>
  <si>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</si>
  <si>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</si>
  <si>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</si>
  <si>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</si>
  <si>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</si>
  <si>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</si>
  <si>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</si>
  <si>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</si>
  <si>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</si>
  <si>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</si>
  <si>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</si>
  <si>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</si>
  <si>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</si>
  <si>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</si>
  <si>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</si>
  <si>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</si>
  <si>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</si>
  <si>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</si>
  <si>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</si>
  <si>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</si>
  <si>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</si>
  <si>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</si>
  <si>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</si>
  <si>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</si>
  <si>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</si>
  <si>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</si>
  <si>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</si>
  <si>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</si>
  <si>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</si>
  <si>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</si>
  <si>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</si>
  <si>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</si>
  <si>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</si>
  <si>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</si>
  <si>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</si>
  <si>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</si>
  <si>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</si>
  <si>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</si>
  <si>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</si>
  <si>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</si>
  <si>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</si>
  <si>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</si>
  <si>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</si>
  <si>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</si>
  <si>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</si>
  <si>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</si>
  <si>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</si>
  <si>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</si>
  <si>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</si>
  <si>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</si>
  <si>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</si>
  <si>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</si>
  <si>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</si>
  <si>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</si>
  <si>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</si>
  <si>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</si>
  <si>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</si>
  <si>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</si>
  <si>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</si>
  <si>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</si>
  <si>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</si>
  <si>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</si>
  <si>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</si>
  <si>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</si>
  <si>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</si>
  <si>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</si>
  <si>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</si>
  <si>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</si>
  <si>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</si>
  <si>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</si>
  <si>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</si>
  <si>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</si>
  <si>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</si>
  <si>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</si>
  <si>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</si>
  <si>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</si>
  <si>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</si>
  <si>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</si>
  <si>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</si>
  <si>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</si>
  <si>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</si>
  <si>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</si>
  <si>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</si>
  <si>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</si>
  <si>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</si>
  <si>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</si>
  <si>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</si>
  <si>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</si>
  <si>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</si>
  <si>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</si>
  <si>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</si>
  <si>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</si>
  <si>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</si>
  <si>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</si>
  <si>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</si>
  <si>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</si>
  <si>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</si>
  <si>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</si>
  <si>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</si>
  <si>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</si>
  <si>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</si>
  <si>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</si>
  <si>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</si>
  <si>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</si>
  <si>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</si>
  <si>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</si>
  <si>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</si>
  <si>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</si>
  <si>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</si>
  <si>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</si>
  <si>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</si>
  <si>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</si>
  <si>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</si>
  <si>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</si>
  <si>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</si>
  <si>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</si>
  <si>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</si>
  <si>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</si>
  <si>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</si>
  <si>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</si>
  <si>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</si>
  <si>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</si>
  <si>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</si>
  <si>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</si>
  <si>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</si>
  <si>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</si>
  <si>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</si>
  <si>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</si>
  <si>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</si>
  <si>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</si>
  <si>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</si>
  <si>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</si>
  <si>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</si>
  <si>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</si>
  <si>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</si>
  <si>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</si>
  <si>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</si>
  <si>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</si>
  <si>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</si>
  <si>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</si>
  <si>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</si>
  <si>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</si>
  <si>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</si>
  <si>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</si>
  <si>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</si>
  <si>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</si>
  <si>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</si>
  <si>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</si>
  <si>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</si>
  <si>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</si>
  <si>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</si>
  <si>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</si>
  <si>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</si>
  <si>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</si>
  <si>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</si>
  <si>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</si>
  <si>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</si>
  <si>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</si>
  <si>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</si>
  <si>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</si>
  <si>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</si>
  <si>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</si>
  <si>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</si>
  <si>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</si>
  <si>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</si>
  <si>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</si>
  <si>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</si>
  <si>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</si>
  <si>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</si>
  <si>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</si>
  <si>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</si>
  <si>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</si>
  <si>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</si>
  <si>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</si>
  <si>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</si>
  <si>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</si>
  <si>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</si>
  <si>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</si>
  <si>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</si>
  <si>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</si>
  <si>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</si>
  <si>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</si>
  <si>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</si>
  <si>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</si>
  <si>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</si>
  <si>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</si>
  <si>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</si>
  <si>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</si>
  <si>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</si>
  <si>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</si>
  <si>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</si>
  <si>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</si>
  <si>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</si>
  <si>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</si>
  <si>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</si>
  <si>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</si>
  <si>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</si>
  <si>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</si>
  <si>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</si>
  <si>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</si>
  <si>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</si>
  <si>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</si>
  <si>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</si>
  <si>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</si>
  <si>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</si>
  <si>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</si>
  <si>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</si>
  <si>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</si>
  <si>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</si>
  <si>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</si>
  <si>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</si>
  <si>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</si>
  <si>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</si>
  <si>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</si>
  <si>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</si>
  <si>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</si>
  <si>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</si>
  <si>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</si>
  <si>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</si>
  <si>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</si>
  <si>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</si>
  <si>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</si>
  <si>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</si>
  <si>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</si>
  <si>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</si>
  <si>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</si>
  <si>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</si>
  <si>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</si>
  <si>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</si>
  <si>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</si>
  <si>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</si>
  <si>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</si>
  <si>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</si>
  <si>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</si>
  <si>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</si>
  <si>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</si>
  <si>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</si>
  <si>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</si>
  <si>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</si>
  <si>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</si>
  <si>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</si>
  <si>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</si>
  <si>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</si>
  <si>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</si>
  <si>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</si>
  <si>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</si>
  <si>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</si>
  <si>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</si>
  <si>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</si>
  <si>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</si>
  <si>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</si>
  <si>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</si>
  <si>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</si>
  <si>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</si>
  <si>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</si>
  <si>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</si>
  <si>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</si>
  <si>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</si>
  <si>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</si>
  <si>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</si>
  <si>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</si>
  <si>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</si>
  <si>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</si>
  <si>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</si>
  <si>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</si>
  <si>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</si>
  <si>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</si>
  <si>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</si>
  <si>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</si>
  <si>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</si>
  <si>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</si>
  <si>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</si>
  <si>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</si>
  <si>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</si>
  <si>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</si>
  <si>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</si>
  <si>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</si>
  <si>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</si>
  <si>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</si>
  <si>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</si>
  <si>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</si>
  <si>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</si>
  <si>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</si>
  <si>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</si>
  <si>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</si>
  <si>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</si>
  <si>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</si>
  <si>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</si>
  <si>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</si>
  <si>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</si>
  <si>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</si>
  <si>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</si>
  <si>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</si>
  <si>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</si>
  <si>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</si>
  <si>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</si>
  <si>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</si>
  <si>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</si>
  <si>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</si>
  <si>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</si>
  <si>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</si>
  <si>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</si>
  <si>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</si>
  <si>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</si>
  <si>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</si>
  <si>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</si>
  <si>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</si>
  <si>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</si>
  <si>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</si>
  <si>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</si>
  <si>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</si>
  <si>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</si>
  <si>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</si>
  <si>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</si>
  <si>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</si>
  <si>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</si>
  <si>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</si>
  <si>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</si>
  <si>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</si>
  <si>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</si>
  <si>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</si>
  <si>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</si>
  <si>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</si>
  <si>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</si>
  <si>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</si>
  <si>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</si>
  <si>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</si>
  <si>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</si>
  <si>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</si>
  <si>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</si>
  <si>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</si>
  <si>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</si>
  <si>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</si>
  <si>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</si>
  <si>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</si>
  <si>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</si>
  <si>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</si>
  <si>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</si>
  <si>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</si>
  <si>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</si>
  <si>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</si>
  <si>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</si>
  <si>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</si>
  <si>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</si>
  <si>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</si>
  <si>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</si>
  <si>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</si>
  <si>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</si>
  <si>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</si>
  <si>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</si>
  <si>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</si>
  <si>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</si>
  <si>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</si>
  <si>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</si>
  <si>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</si>
  <si>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</si>
  <si>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</si>
  <si>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</si>
  <si>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</si>
  <si>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</si>
  <si>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</si>
  <si>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</si>
  <si>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</si>
  <si>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</si>
  <si>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</si>
  <si>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</si>
  <si>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</si>
  <si>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</si>
  <si>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</si>
  <si>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</si>
  <si>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</si>
  <si>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</si>
  <si>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</si>
  <si>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</si>
  <si>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</si>
  <si>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</si>
  <si>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</si>
  <si>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</si>
  <si>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</si>
  <si>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</si>
  <si>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</si>
  <si>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</si>
  <si>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</si>
  <si>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</si>
  <si>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</si>
  <si>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</si>
  <si>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</si>
  <si>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</si>
  <si>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</si>
  <si>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</si>
  <si>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</si>
  <si>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</si>
  <si>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</si>
  <si>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</si>
  <si>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</si>
  <si>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</si>
  <si>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</si>
  <si>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</si>
  <si>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</si>
  <si>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</si>
  <si>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</si>
  <si>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</si>
  <si>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</si>
  <si>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</si>
  <si>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</si>
  <si>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</si>
  <si>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</si>
  <si>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</si>
  <si>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</si>
  <si>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</si>
  <si>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</si>
  <si>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</si>
  <si>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</si>
  <si>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</si>
  <si>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</si>
  <si>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</si>
  <si>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</si>
  <si>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</si>
  <si>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</si>
  <si>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</si>
  <si>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</si>
  <si>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</si>
  <si>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</si>
  <si>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</si>
  <si>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</si>
  <si>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</si>
  <si>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</si>
  <si>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</si>
  <si>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</si>
  <si>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</si>
  <si>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</si>
  <si>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</si>
  <si>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</si>
  <si>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</si>
  <si>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</si>
  <si>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</si>
  <si>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</si>
  <si>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</si>
  <si>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</si>
  <si>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</si>
  <si>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</si>
  <si>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</si>
  <si>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</si>
  <si>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</si>
  <si>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</si>
  <si>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</si>
  <si>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</si>
  <si>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</si>
  <si>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</si>
  <si>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</si>
  <si>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</si>
  <si>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</si>
  <si>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</si>
  <si>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</si>
  <si>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</si>
  <si>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</si>
  <si>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</si>
  <si>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</si>
  <si>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</si>
  <si>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</si>
  <si>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</si>
  <si>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</si>
  <si>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</si>
  <si>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</si>
  <si>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</si>
  <si>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</si>
  <si>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</si>
  <si>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</si>
  <si>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</si>
  <si>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</si>
  <si>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</si>
  <si>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</si>
  <si>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</si>
  <si>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</si>
  <si>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</si>
  <si>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</si>
  <si>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</si>
  <si>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</si>
  <si>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</si>
  <si>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</si>
  <si>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</si>
  <si>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</si>
  <si>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</si>
  <si>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</si>
  <si>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</si>
  <si>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</si>
  <si>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</si>
  <si>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</si>
  <si>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</si>
  <si>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</si>
  <si>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</si>
  <si>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</si>
  <si>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</si>
  <si>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</si>
  <si>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</si>
  <si>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</si>
  <si>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</si>
  <si>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</si>
  <si>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</si>
  <si>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</si>
  <si>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</si>
  <si>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</si>
  <si>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</si>
  <si>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</si>
  <si>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</si>
  <si>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</si>
  <si>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</si>
  <si>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</si>
  <si>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</si>
  <si>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</si>
  <si>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</si>
  <si>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</si>
  <si>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</si>
  <si>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</si>
  <si>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</si>
  <si>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</si>
  <si>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</si>
  <si>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</si>
  <si>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</si>
  <si>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</si>
  <si>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</si>
  <si>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</si>
  <si>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</si>
  <si>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</si>
  <si>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</si>
  <si>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</si>
  <si>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</si>
  <si>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</si>
  <si>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</si>
  <si>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</si>
  <si>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</si>
  <si>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</si>
  <si>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</si>
  <si>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</si>
  <si>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</si>
  <si>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</si>
  <si>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</si>
  <si>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</si>
  <si>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</si>
  <si>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</si>
  <si>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</si>
  <si>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</si>
  <si>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</si>
  <si>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</si>
  <si>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</si>
  <si>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</si>
  <si>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</si>
  <si>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</si>
  <si>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</si>
  <si>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</si>
  <si>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</si>
  <si>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</si>
  <si>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</si>
  <si>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</si>
  <si>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</si>
  <si>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</si>
  <si>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</si>
  <si>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</si>
  <si>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</si>
  <si>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</si>
  <si>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</si>
  <si>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</si>
  <si>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</si>
  <si>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</si>
  <si>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</si>
  <si>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</si>
  <si>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</si>
  <si>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</si>
  <si>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</si>
  <si>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</si>
  <si>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</si>
  <si>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</si>
  <si>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</si>
  <si>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</si>
  <si>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</si>
  <si>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</si>
  <si>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</si>
  <si>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</si>
  <si>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</si>
  <si>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</si>
  <si>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</si>
  <si>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</si>
  <si>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</si>
  <si>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</si>
  <si>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</si>
  <si>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</si>
  <si>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</si>
  <si>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</si>
  <si>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</si>
  <si>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</si>
  <si>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</si>
  <si>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</si>
  <si>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</si>
  <si>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</si>
  <si>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</si>
  <si>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</si>
  <si>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</si>
  <si>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</si>
  <si>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</si>
  <si>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</si>
  <si>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</si>
  <si>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</si>
  <si>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</si>
  <si>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</si>
  <si>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</si>
  <si>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</si>
  <si>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</si>
  <si>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</si>
  <si>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</si>
  <si>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</si>
  <si>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</si>
  <si>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</si>
  <si>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</si>
  <si>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</si>
  <si>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</si>
  <si>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</si>
  <si>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</si>
  <si>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</si>
  <si>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</si>
  <si>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</si>
  <si>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</si>
  <si>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</si>
  <si>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</si>
  <si>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</si>
  <si>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</si>
  <si>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</si>
  <si>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</si>
  <si>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</si>
  <si>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</si>
  <si>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</si>
  <si>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</si>
  <si>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</si>
  <si>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</si>
  <si>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</si>
  <si>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</si>
  <si>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</si>
  <si>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</si>
  <si>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</si>
  <si>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</si>
  <si>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</si>
  <si>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</si>
  <si>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</si>
  <si>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</si>
  <si>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</si>
  <si>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</si>
  <si>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</si>
  <si>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</si>
  <si>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</si>
  <si>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</si>
  <si>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</si>
  <si>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</si>
  <si>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</si>
  <si>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</si>
  <si>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</si>
  <si>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</si>
  <si>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</si>
  <si>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</si>
  <si>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</si>
  <si>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</si>
  <si>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</si>
  <si>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</si>
  <si>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</si>
  <si>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</si>
  <si>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</si>
  <si>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</si>
  <si>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</si>
  <si>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</si>
  <si>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</si>
  <si>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</si>
  <si>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</si>
  <si>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</si>
  <si>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</si>
  <si>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</si>
  <si>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</si>
  <si>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</si>
  <si>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</si>
  <si>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</si>
  <si>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</si>
  <si>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</si>
  <si>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</si>
  <si>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</si>
  <si>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</si>
  <si>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</si>
  <si>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</si>
  <si>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</si>
  <si>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</si>
  <si>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</si>
  <si>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</si>
  <si>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</si>
  <si>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</si>
  <si>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</si>
  <si>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</si>
  <si>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</si>
  <si>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</si>
  <si>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</si>
  <si>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</si>
  <si>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</si>
  <si>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</si>
  <si>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</si>
  <si>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</si>
  <si>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</si>
  <si>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</si>
  <si>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</si>
  <si>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</si>
  <si>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</si>
  <si>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</si>
  <si>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</si>
  <si>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</si>
  <si>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</si>
  <si>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</si>
  <si>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</si>
  <si>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</si>
  <si>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</si>
  <si>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</si>
  <si>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</si>
  <si>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</si>
  <si>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</si>
  <si>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</si>
  <si>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</si>
  <si>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</si>
  <si>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</si>
  <si>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</si>
  <si>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</si>
  <si>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</si>
  <si>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</si>
  <si>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</si>
  <si>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</si>
  <si>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</si>
  <si>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</si>
  <si>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</si>
  <si>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</si>
  <si>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</si>
  <si>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</si>
  <si>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</si>
  <si>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</si>
  <si>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</si>
  <si>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</si>
  <si>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</si>
  <si>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</si>
  <si>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</si>
  <si>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</si>
  <si>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</si>
  <si>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</si>
  <si>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</si>
  <si>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</si>
  <si>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</si>
  <si>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</si>
  <si>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</si>
  <si>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</si>
  <si>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</si>
  <si>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</si>
  <si>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</si>
  <si>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</si>
  <si>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</si>
  <si>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</si>
  <si>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</si>
  <si>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</si>
  <si>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</si>
  <si>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</si>
  <si>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</si>
  <si>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</si>
  <si>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</si>
  <si>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</si>
  <si>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</si>
  <si>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</si>
  <si>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</si>
  <si>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</si>
  <si>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</si>
  <si>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</si>
  <si>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</si>
  <si>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</si>
  <si>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</si>
  <si>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</si>
  <si>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</si>
  <si>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</si>
  <si>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</si>
  <si>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</si>
  <si>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</si>
  <si>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</si>
  <si>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</si>
  <si>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</si>
  <si>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</si>
  <si>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</si>
  <si>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</si>
  <si>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</si>
  <si>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</si>
  <si>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</si>
  <si>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</si>
  <si>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</si>
  <si>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</si>
  <si>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</si>
  <si>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</si>
  <si>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</si>
  <si>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</si>
  <si>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</si>
  <si>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</si>
  <si>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</si>
  <si>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</si>
  <si>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</si>
  <si>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</si>
  <si>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</si>
  <si>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</si>
  <si>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</si>
  <si>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</si>
  <si>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</si>
  <si>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</si>
  <si>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</si>
  <si>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</si>
  <si>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</si>
  <si>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</si>
  <si>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</si>
  <si>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</si>
  <si>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</si>
  <si>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</si>
  <si>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</si>
  <si>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</si>
  <si>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</si>
  <si>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</si>
  <si>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</si>
  <si>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</si>
  <si>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</si>
  <si>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</si>
  <si>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</si>
  <si>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</si>
  <si>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</si>
  <si>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</si>
  <si>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</si>
  <si>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</si>
  <si>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</si>
  <si>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</si>
  <si>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</si>
  <si>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</si>
  <si>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</si>
  <si>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</si>
  <si>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</si>
  <si>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</si>
  <si>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</si>
  <si>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</si>
  <si>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</si>
  <si>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</si>
  <si>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</si>
  <si>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</si>
  <si>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</si>
  <si>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</si>
  <si>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</si>
  <si>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</si>
  <si>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</si>
  <si>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</si>
  <si>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</si>
  <si>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</si>
  <si>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</si>
  <si>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</si>
  <si>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</si>
  <si>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</si>
  <si>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</si>
  <si>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</si>
  <si>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</si>
  <si>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</si>
  <si>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</si>
  <si>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</si>
  <si>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</si>
  <si>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</si>
  <si>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</si>
  <si>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</si>
  <si>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</si>
  <si>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</si>
  <si>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</si>
  <si>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</si>
  <si>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</si>
  <si>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</si>
  <si>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</si>
  <si>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</si>
  <si>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</si>
  <si>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</si>
  <si>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</si>
  <si>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</si>
  <si>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</si>
  <si>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</si>
  <si>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</si>
  <si>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</si>
  <si>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</si>
  <si>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</si>
  <si>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</si>
  <si>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</si>
  <si>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</si>
  <si>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</si>
  <si>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</si>
  <si>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</si>
  <si>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</si>
  <si>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</si>
  <si>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</si>
  <si>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</si>
  <si>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</si>
  <si>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</si>
  <si>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</si>
  <si>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</si>
  <si>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</si>
  <si>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</si>
  <si>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</si>
  <si>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</si>
  <si>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</si>
  <si>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</si>
  <si>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</si>
  <si>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</si>
  <si>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</si>
  <si>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</si>
  <si>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</si>
  <si>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</si>
  <si>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</si>
  <si>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</si>
  <si>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</si>
  <si>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</si>
  <si>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</si>
  <si>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</si>
  <si>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</si>
  <si>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</si>
  <si>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</si>
  <si>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</si>
  <si>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</si>
  <si>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</si>
  <si>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</si>
  <si>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</si>
  <si>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</si>
  <si>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</si>
  <si>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</si>
  <si>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</si>
  <si>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</si>
  <si>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</si>
  <si>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</si>
  <si>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</si>
  <si>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</si>
  <si>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</si>
  <si>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</si>
  <si>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</si>
  <si>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</si>
  <si>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</si>
  <si>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</si>
  <si>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</si>
  <si>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</si>
  <si>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</si>
  <si>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</si>
  <si>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</si>
  <si>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</si>
  <si>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</si>
  <si>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</si>
  <si>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</si>
  <si>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</si>
  <si>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</si>
  <si>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</si>
  <si>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</si>
  <si>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</si>
  <si>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</si>
  <si>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</si>
  <si>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</si>
  <si>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</si>
  <si>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</si>
  <si>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</si>
  <si>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</si>
  <si>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</si>
  <si>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</si>
  <si>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</si>
  <si>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</si>
  <si>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</si>
  <si>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</si>
  <si>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</si>
  <si>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</si>
  <si>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</si>
  <si>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</si>
  <si>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</si>
  <si>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</si>
  <si>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</si>
  <si>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</si>
  <si>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</si>
  <si>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</si>
  <si>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</si>
  <si>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</si>
  <si>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</si>
  <si>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</si>
  <si>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</si>
  <si>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</si>
  <si>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</si>
  <si>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</si>
  <si>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</si>
  <si>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</si>
  <si>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</si>
  <si>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</si>
  <si>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</si>
  <si>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</si>
  <si>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</si>
  <si>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</si>
  <si>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</si>
  <si>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</si>
  <si>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</si>
  <si>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</si>
  <si>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</si>
  <si>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</si>
  <si>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</si>
  <si>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</si>
  <si>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</si>
  <si>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</si>
  <si>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</si>
  <si>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</si>
  <si>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</si>
  <si>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</si>
  <si>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</si>
  <si>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</si>
  <si>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</si>
  <si>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</si>
  <si>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</si>
  <si>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</si>
  <si>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</si>
  <si>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</si>
  <si>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</si>
  <si>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</si>
  <si>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</si>
  <si>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</si>
  <si>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</si>
  <si>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</si>
  <si>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</si>
  <si>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</si>
  <si>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</si>
  <si>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</si>
  <si>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</si>
  <si>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</si>
  <si>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</si>
  <si>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</si>
  <si>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</si>
  <si>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</si>
  <si>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</si>
  <si>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</si>
  <si>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</si>
  <si>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</si>
  <si>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</si>
  <si>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</si>
  <si>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</si>
  <si>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</si>
  <si>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</si>
  <si>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</si>
  <si>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</si>
  <si>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</si>
  <si>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</si>
  <si>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</si>
  <si>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</si>
  <si>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</si>
  <si>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</si>
  <si>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</si>
  <si>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</si>
  <si>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</si>
  <si>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</si>
  <si>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</si>
  <si>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</si>
  <si>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</si>
  <si>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</si>
  <si>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</si>
  <si>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</si>
  <si>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</si>
  <si>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</si>
  <si>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</si>
  <si>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</si>
  <si>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</si>
  <si>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</si>
  <si>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</si>
  <si>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</si>
  <si>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</si>
  <si>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</si>
  <si>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</si>
  <si>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</si>
  <si>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</si>
  <si>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</si>
  <si>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</si>
  <si>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</si>
  <si>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</si>
  <si>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</si>
  <si>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</si>
  <si>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</si>
  <si>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</si>
  <si>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</si>
  <si>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</si>
  <si>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</si>
  <si>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</si>
  <si>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</si>
  <si>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</si>
  <si>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</si>
  <si>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</si>
  <si>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</si>
  <si>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</si>
  <si>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</si>
  <si>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</si>
  <si>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</si>
  <si>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</si>
  <si>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</si>
  <si>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</si>
  <si>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</si>
  <si>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</si>
  <si>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</si>
  <si>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</si>
  <si>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</si>
  <si>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</si>
  <si>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</si>
  <si>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</si>
  <si>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</si>
  <si>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</si>
  <si>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</si>
  <si>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</si>
  <si>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</si>
  <si>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</si>
  <si>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</si>
  <si>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</si>
  <si>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</si>
  <si>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</si>
  <si>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</si>
  <si>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</si>
  <si>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</si>
  <si>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</si>
  <si>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</si>
  <si>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</si>
  <si>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</si>
  <si>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</si>
  <si>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</si>
  <si>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</si>
  <si>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</si>
  <si>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</si>
  <si>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</si>
  <si>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</si>
  <si>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</si>
  <si>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</si>
  <si>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</si>
  <si>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</si>
  <si>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</si>
  <si>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</si>
  <si>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</si>
  <si>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</si>
  <si>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</si>
  <si>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</si>
  <si>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</si>
  <si>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</si>
  <si>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</si>
  <si>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</si>
  <si>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</si>
  <si>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</si>
  <si>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</si>
  <si>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</si>
  <si>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</si>
  <si>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</si>
  <si>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</si>
  <si>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</si>
  <si>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</si>
  <si>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</si>
  <si>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</si>
  <si>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</si>
  <si>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</si>
  <si>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</si>
  <si>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</si>
  <si>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</si>
  <si>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</si>
  <si>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</si>
  <si>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</si>
  <si>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</si>
  <si>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</si>
  <si>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</si>
  <si>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</si>
  <si>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</si>
  <si>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</si>
  <si>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</si>
  <si>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</si>
  <si>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</si>
  <si>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</si>
  <si>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</si>
  <si>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</si>
  <si>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</si>
  <si>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</si>
  <si>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</si>
  <si>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</si>
  <si>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</si>
  <si>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</si>
  <si>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</si>
  <si>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</si>
  <si>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</si>
  <si>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</si>
  <si>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</si>
  <si>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</si>
  <si>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</si>
  <si>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</si>
  <si>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</si>
  <si>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</si>
  <si>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</si>
  <si>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</si>
  <si>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</si>
  <si>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</si>
  <si>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</si>
  <si>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</si>
  <si>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</si>
  <si>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</si>
  <si>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</si>
  <si>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</si>
  <si>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</si>
  <si>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</si>
  <si>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</si>
  <si>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</si>
  <si>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</si>
  <si>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</si>
  <si>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</si>
  <si>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</si>
  <si>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</si>
  <si>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</si>
  <si>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</si>
  <si>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</si>
  <si>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</si>
  <si>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</si>
  <si>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</si>
  <si>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</si>
  <si>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</si>
  <si>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</si>
  <si>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</si>
  <si>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</si>
  <si>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</si>
  <si>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</si>
  <si>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</si>
  <si>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</si>
  <si>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</si>
  <si>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</si>
  <si>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</si>
  <si>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</si>
  <si>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</si>
  <si>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</si>
  <si>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</si>
  <si>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</si>
  <si>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</si>
  <si>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</si>
  <si>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</si>
  <si>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</si>
  <si>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</si>
  <si>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</si>
  <si>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</si>
  <si>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</si>
  <si>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</si>
  <si>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</si>
  <si>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</si>
  <si>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</si>
  <si>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</si>
  <si>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</si>
  <si>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</si>
  <si>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</si>
  <si>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</si>
  <si>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</si>
  <si>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</si>
  <si>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</si>
  <si>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</si>
  <si>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</si>
  <si>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</si>
  <si>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</si>
  <si>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</si>
  <si>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</si>
  <si>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</si>
  <si>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</si>
  <si>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</si>
  <si>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</si>
  <si>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</si>
  <si>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</si>
  <si>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</si>
  <si>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</si>
  <si>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</si>
  <si>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</si>
  <si>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</si>
  <si>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</si>
  <si>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</si>
  <si>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</si>
  <si>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</si>
  <si>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</si>
  <si>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</si>
  <si>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</si>
  <si>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</si>
  <si>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</si>
  <si>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</si>
  <si>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</si>
  <si>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</si>
  <si>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</si>
  <si>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</si>
  <si>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</si>
  <si>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</si>
  <si>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</si>
  <si>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</si>
  <si>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</si>
  <si>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</si>
  <si>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</si>
  <si>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</si>
  <si>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</si>
  <si>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</si>
  <si>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</si>
  <si>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</si>
  <si>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</si>
  <si>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</si>
  <si>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</si>
  <si>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</si>
  <si>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</si>
  <si>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</si>
  <si>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</si>
  <si>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</si>
  <si>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</si>
  <si>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</si>
  <si>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</si>
  <si>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</si>
  <si>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</si>
  <si>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</si>
  <si>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</si>
  <si>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</si>
  <si>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</si>
  <si>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</si>
  <si>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</si>
  <si>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</si>
  <si>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</si>
  <si>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</si>
  <si>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</si>
  <si>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</si>
  <si>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</si>
  <si>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</si>
  <si>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</si>
  <si>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</si>
  <si>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</si>
  <si>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</si>
  <si>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</si>
  <si>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</si>
  <si>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</si>
  <si>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</si>
  <si>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</si>
  <si>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</si>
  <si>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</si>
  <si>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</si>
  <si>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</si>
  <si>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</si>
  <si>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</si>
  <si>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</si>
  <si>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</si>
  <si>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</si>
  <si>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</si>
  <si>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</si>
  <si>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</si>
  <si>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</si>
  <si>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</si>
  <si>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</si>
  <si>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</si>
  <si>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</si>
  <si>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</si>
  <si>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</si>
  <si>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</si>
  <si>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</si>
  <si>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</si>
  <si>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</si>
  <si>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</si>
  <si>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</si>
  <si>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</si>
  <si>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</si>
  <si>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</si>
  <si>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</si>
  <si>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</si>
  <si>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</si>
  <si>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</si>
  <si>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</si>
  <si>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</si>
  <si>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</si>
  <si>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</si>
  <si>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</si>
  <si>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</si>
  <si>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</si>
  <si>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</si>
  <si>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</si>
  <si>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</si>
  <si>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</si>
  <si>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</si>
  <si>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</si>
  <si>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</si>
  <si>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</si>
  <si>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</si>
  <si>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</si>
  <si>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</si>
  <si>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</si>
  <si>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</si>
  <si>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</si>
  <si>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</si>
  <si>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</si>
  <si>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</si>
  <si>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</si>
  <si>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</si>
  <si>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</si>
  <si>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</si>
  <si>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</si>
  <si>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</si>
  <si>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</si>
  <si>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</si>
  <si>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</si>
  <si>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</si>
  <si>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</si>
  <si>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</si>
  <si>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</si>
  <si>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</si>
  <si>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</si>
  <si>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</si>
  <si>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</si>
  <si>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</si>
  <si>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</si>
  <si>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</si>
  <si>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</si>
  <si>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</si>
  <si>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</si>
  <si>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</si>
  <si>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</si>
  <si>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</si>
  <si>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</si>
  <si>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</si>
  <si>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</si>
  <si>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</si>
  <si>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</si>
  <si>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</si>
  <si>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</si>
  <si>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</si>
  <si>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</si>
  <si>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</si>
  <si>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</si>
  <si>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</si>
  <si>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</si>
  <si>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</si>
  <si>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</si>
  <si>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</si>
  <si>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</si>
  <si>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</si>
  <si>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</si>
  <si>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</si>
  <si>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</si>
  <si>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</si>
  <si>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</si>
  <si>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</si>
  <si>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</si>
  <si>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</si>
  <si>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</si>
  <si>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</si>
  <si>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</si>
  <si>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</si>
  <si>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</si>
  <si>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</si>
  <si>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</si>
  <si>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</si>
  <si>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</si>
  <si>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</si>
  <si>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</si>
  <si>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</si>
  <si>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</si>
  <si>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</si>
  <si>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</si>
  <si>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</si>
  <si>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</si>
  <si>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</si>
  <si>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</si>
  <si>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</si>
  <si>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</si>
  <si>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</si>
  <si>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</si>
  <si>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</si>
  <si>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</si>
  <si>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</si>
  <si>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</si>
  <si>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</si>
  <si>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</si>
  <si>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</si>
  <si>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</si>
  <si>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</si>
  <si>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</si>
  <si>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</si>
  <si>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</si>
  <si>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</si>
  <si>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</si>
  <si>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</si>
  <si>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</si>
  <si>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</si>
  <si>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</si>
  <si>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</si>
  <si>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</si>
  <si>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</si>
  <si>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</si>
  <si>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</si>
  <si>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</si>
  <si>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</si>
  <si>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</si>
  <si>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</si>
  <si>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</si>
  <si>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</si>
  <si>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</si>
  <si>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</si>
  <si>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</si>
  <si>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</si>
  <si>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</si>
  <si>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</si>
  <si>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</si>
  <si>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</si>
  <si>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</si>
  <si>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</si>
  <si>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</si>
  <si>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</si>
  <si>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</si>
  <si>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</si>
  <si>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</si>
  <si>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</si>
  <si>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</si>
  <si>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</si>
  <si>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</si>
  <si>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</si>
  <si>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</si>
  <si>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</si>
  <si>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</si>
  <si>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</si>
  <si>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</si>
  <si>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</si>
  <si>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</si>
  <si>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</si>
  <si>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</si>
  <si>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</si>
  <si>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</si>
  <si>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</si>
  <si>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</si>
  <si>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</si>
  <si>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</si>
  <si>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</si>
  <si>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</si>
  <si>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</si>
  <si>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</si>
  <si>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</si>
  <si>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</si>
  <si>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</si>
  <si>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</si>
  <si>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</si>
  <si>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</si>
  <si>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</si>
  <si>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</si>
  <si>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</si>
  <si>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</si>
  <si>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</si>
  <si>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</si>
  <si>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</si>
  <si>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</si>
  <si>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</si>
  <si>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</si>
  <si>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</si>
  <si>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</si>
  <si>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</si>
  <si>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</si>
  <si>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</si>
  <si>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</si>
  <si>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</si>
  <si>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</si>
  <si>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</si>
  <si>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</si>
  <si>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</si>
  <si>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</si>
  <si>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</si>
  <si>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</si>
  <si>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</si>
  <si>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</si>
  <si>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</si>
  <si>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</si>
  <si>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</si>
  <si>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</si>
  <si>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</si>
  <si>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</si>
  <si>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</si>
  <si>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</si>
  <si>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</si>
  <si>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</si>
  <si>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</si>
  <si>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</si>
  <si>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</si>
  <si>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</si>
  <si>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</si>
  <si>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</si>
  <si>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</si>
  <si>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</si>
  <si>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</si>
  <si>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</si>
  <si>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</si>
  <si>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</si>
  <si>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</si>
  <si>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</si>
  <si>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</si>
  <si>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</si>
  <si>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</si>
  <si>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</si>
  <si>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</si>
  <si>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</si>
  <si>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</si>
  <si>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</si>
  <si>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</si>
  <si>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</si>
  <si>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</si>
  <si>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</si>
  <si>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</si>
  <si>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</si>
  <si>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</si>
  <si>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</si>
  <si>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</si>
  <si>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</si>
  <si>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</si>
  <si>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</si>
  <si>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</si>
  <si>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</si>
  <si>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</si>
  <si>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</si>
  <si>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</si>
  <si>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</si>
  <si>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</si>
  <si>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</si>
  <si>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</si>
  <si>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</si>
  <si>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</si>
  <si>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</si>
  <si>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</si>
  <si>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</si>
  <si>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</si>
  <si>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</si>
  <si>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</si>
  <si>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</si>
  <si>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</si>
  <si>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</si>
  <si>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</si>
  <si>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</si>
  <si>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</si>
  <si>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</si>
  <si>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</si>
  <si>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</si>
  <si>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</si>
  <si>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</si>
  <si>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</si>
  <si>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</si>
  <si>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</si>
  <si>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</si>
  <si>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</si>
  <si>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</si>
  <si>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</si>
  <si>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</si>
  <si>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</si>
  <si>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</si>
  <si>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</si>
  <si>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</si>
  <si>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</si>
  <si>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</si>
  <si>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</si>
  <si>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</si>
  <si>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</si>
  <si>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</si>
  <si>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</si>
  <si>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</si>
  <si>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</si>
  <si>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</si>
  <si>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</si>
  <si>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</si>
  <si>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</si>
  <si>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</si>
  <si>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</si>
  <si>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</si>
  <si>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</si>
  <si>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</si>
  <si>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</si>
  <si>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</si>
  <si>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</si>
  <si>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</si>
  <si>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</si>
  <si>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</si>
  <si>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</si>
  <si>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</si>
  <si>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</si>
  <si>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</si>
  <si>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</si>
  <si>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</si>
  <si>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</si>
  <si>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</si>
  <si>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</si>
  <si>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</si>
  <si>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</si>
  <si>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</si>
  <si>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</si>
  <si>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</si>
  <si>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</si>
  <si>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</si>
  <si>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</si>
  <si>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</si>
  <si>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</si>
  <si>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</si>
  <si>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</si>
  <si>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</si>
  <si>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</si>
  <si>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</si>
  <si>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</si>
  <si>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</si>
  <si>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</si>
  <si>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</si>
  <si>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</si>
  <si>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</si>
  <si>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</si>
  <si>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</si>
  <si>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</si>
  <si>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</si>
  <si>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</si>
  <si>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</si>
  <si>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</si>
  <si>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</si>
  <si>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</si>
  <si>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</si>
  <si>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</si>
  <si>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</si>
  <si>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</si>
  <si>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</si>
  <si>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</si>
  <si>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</si>
  <si>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</si>
  <si>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</si>
  <si>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</si>
  <si>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</si>
  <si>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</si>
  <si>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</si>
  <si>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</si>
  <si>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</si>
  <si>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</si>
  <si>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</si>
  <si>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</si>
  <si>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</si>
  <si>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</si>
  <si>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</si>
  <si>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</si>
  <si>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</si>
  <si>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</si>
  <si>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</si>
  <si>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</si>
  <si>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</si>
  <si>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</si>
  <si>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</si>
  <si>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</si>
  <si>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</si>
  <si>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</si>
  <si>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</si>
  <si>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</si>
  <si>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</si>
  <si>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</si>
  <si>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</si>
  <si>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</si>
  <si>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</si>
  <si>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</si>
  <si>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</si>
  <si>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</si>
  <si>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</si>
  <si>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</si>
  <si>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</si>
  <si>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</si>
  <si>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</si>
  <si>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</si>
  <si>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</si>
  <si>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</si>
  <si>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</si>
  <si>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</si>
  <si>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</si>
  <si>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</si>
  <si>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</si>
  <si>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</si>
  <si>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</si>
  <si>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</si>
  <si>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</si>
  <si>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</si>
  <si>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</si>
  <si>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</si>
  <si>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</si>
  <si>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</si>
  <si>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</si>
  <si>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</si>
  <si>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</si>
  <si>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</si>
  <si>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</si>
  <si>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</si>
  <si>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</si>
  <si>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</si>
  <si>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</si>
  <si>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</si>
  <si>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</si>
  <si>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</si>
  <si>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</si>
  <si>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</si>
  <si>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</si>
  <si>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</si>
  <si>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</si>
  <si>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</si>
  <si>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</si>
  <si>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</si>
  <si>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</si>
  <si>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</si>
  <si>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</si>
  <si>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</si>
  <si>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</si>
  <si>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</si>
  <si>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</si>
  <si>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</si>
  <si>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</si>
  <si>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</si>
  <si>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</si>
  <si>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</si>
  <si>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</si>
  <si>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</si>
  <si>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</si>
  <si>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</si>
  <si>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</si>
  <si>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</si>
  <si>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</si>
  <si>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</si>
  <si>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</si>
  <si>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</si>
  <si>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</si>
  <si>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</si>
  <si>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</si>
  <si>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</si>
  <si>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</si>
  <si>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</si>
  <si>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</si>
  <si>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</si>
  <si>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</si>
  <si>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</si>
  <si>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</si>
  <si>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</si>
  <si>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</si>
  <si>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</si>
  <si>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</si>
  <si>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</si>
  <si>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</si>
  <si>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</si>
  <si>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</si>
  <si>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</si>
  <si>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</si>
  <si>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</si>
  <si>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</si>
  <si>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</si>
  <si>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</si>
  <si>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</si>
  <si>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</si>
  <si>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</si>
  <si>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</si>
  <si>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</si>
  <si>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</si>
  <si>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</si>
  <si>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</si>
  <si>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</si>
  <si>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</si>
  <si>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</si>
  <si>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</si>
  <si>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</si>
  <si>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</si>
  <si>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</si>
  <si>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</si>
  <si>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</si>
  <si>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</si>
  <si>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</si>
  <si>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</si>
  <si>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</si>
  <si>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</si>
  <si>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</si>
  <si>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</si>
  <si>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</si>
  <si>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</si>
  <si>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</si>
  <si>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</si>
  <si>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</si>
  <si>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</si>
  <si>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</si>
  <si>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</si>
  <si>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</si>
  <si>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</si>
  <si>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</si>
  <si>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</si>
  <si>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</si>
  <si>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</si>
  <si>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</si>
  <si>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</si>
  <si>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</si>
  <si>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</si>
  <si>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</si>
  <si>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</si>
  <si>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</si>
  <si>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</si>
  <si>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</si>
  <si>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</si>
  <si>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</si>
  <si>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</si>
  <si>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</si>
  <si>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</si>
  <si>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</si>
  <si>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</si>
  <si>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</si>
  <si>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</si>
  <si>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</si>
  <si>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</si>
  <si>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</si>
  <si>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</si>
  <si>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</si>
  <si>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</si>
  <si>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</si>
  <si>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</si>
  <si>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</si>
  <si>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</si>
  <si>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</si>
  <si>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</si>
  <si>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</si>
  <si>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</si>
  <si>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</si>
  <si>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</si>
  <si>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</si>
  <si>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</si>
  <si>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</si>
  <si>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</si>
  <si>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</si>
  <si>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</si>
  <si>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</si>
  <si>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</si>
  <si>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</si>
  <si>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</si>
  <si>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</si>
  <si>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</si>
  <si>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</si>
  <si>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</si>
  <si>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</si>
  <si>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</si>
  <si>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</si>
  <si>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</si>
  <si>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</si>
  <si>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</si>
  <si>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</si>
  <si>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</si>
  <si>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</si>
  <si>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</si>
  <si>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</si>
  <si>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</si>
  <si>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</si>
  <si>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</si>
  <si>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</si>
  <si>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</si>
  <si>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</si>
  <si>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</si>
  <si>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</si>
  <si>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</si>
  <si>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</si>
  <si>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</si>
  <si>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</si>
  <si>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</si>
  <si>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</si>
  <si>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</si>
  <si>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</si>
  <si>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</si>
  <si>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</si>
  <si>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</si>
  <si>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</si>
  <si>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</si>
  <si>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</si>
  <si>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</si>
  <si>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</si>
  <si>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</si>
  <si>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</si>
  <si>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</si>
  <si>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</si>
  <si>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</si>
  <si>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</si>
  <si>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</si>
  <si>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</si>
  <si>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</si>
  <si>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</si>
  <si>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</si>
  <si>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</si>
  <si>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</si>
  <si>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</si>
  <si>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</si>
  <si>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</si>
  <si>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</si>
  <si>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</si>
  <si>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</si>
  <si>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</si>
  <si>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</si>
  <si>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</si>
  <si>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</si>
  <si>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</si>
  <si>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</si>
  <si>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</si>
  <si>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</si>
  <si>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</si>
  <si>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</si>
  <si>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</si>
  <si>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</si>
  <si>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</si>
  <si>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</si>
  <si>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</si>
  <si>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</si>
  <si>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</si>
  <si>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</si>
  <si>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</si>
  <si>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</si>
  <si>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</si>
  <si>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</si>
  <si>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</si>
  <si>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</si>
  <si>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</si>
  <si>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</si>
  <si>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</si>
  <si>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</si>
  <si>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</si>
  <si>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</si>
  <si>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</si>
  <si>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</si>
  <si>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</si>
  <si>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</si>
  <si>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</si>
  <si>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</si>
  <si>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</si>
  <si>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</si>
  <si>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</si>
  <si>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</si>
  <si>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</si>
  <si>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</si>
  <si>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</si>
  <si>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</si>
  <si>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</si>
  <si>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</si>
  <si>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</si>
  <si>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</si>
  <si>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</si>
  <si>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</si>
  <si>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</si>
  <si>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</si>
  <si>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</si>
  <si>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</si>
  <si>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</si>
  <si>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</si>
  <si>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</si>
  <si>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</si>
  <si>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</si>
  <si>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</si>
  <si>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</si>
  <si>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</si>
  <si>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</si>
  <si>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</si>
  <si>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</si>
  <si>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</si>
  <si>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</si>
  <si>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</si>
  <si>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</si>
  <si>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</si>
  <si>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</si>
  <si>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</si>
  <si>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</si>
  <si>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</si>
  <si>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</si>
  <si>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</si>
  <si>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</si>
  <si>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</si>
  <si>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</si>
  <si>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</si>
  <si>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</si>
  <si>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</si>
  <si>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</si>
  <si>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</si>
  <si>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</si>
  <si>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</si>
  <si>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</si>
  <si>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</si>
  <si>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</si>
  <si>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</si>
  <si>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</si>
  <si>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</si>
  <si>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</si>
  <si>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</si>
  <si>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</si>
  <si>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</si>
  <si>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</si>
  <si>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</si>
  <si>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</si>
  <si>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</si>
  <si>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</si>
  <si>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</si>
  <si>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</si>
  <si>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</si>
  <si>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</si>
  <si>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</si>
  <si>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</si>
  <si>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</si>
  <si>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</si>
  <si>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</si>
  <si>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</si>
  <si>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</si>
  <si>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</si>
  <si>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</si>
  <si>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</si>
  <si>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</si>
  <si>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</si>
  <si>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</si>
  <si>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</si>
  <si>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</si>
  <si>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</si>
  <si>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</si>
  <si>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</si>
  <si>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</si>
  <si>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</si>
  <si>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</si>
  <si>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</si>
  <si>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</si>
  <si>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</si>
  <si>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</si>
  <si>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</si>
  <si>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</si>
  <si>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</si>
  <si>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</si>
  <si>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</si>
  <si>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</si>
  <si>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</si>
  <si>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</si>
  <si>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</si>
  <si>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</si>
  <si>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</si>
  <si>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</si>
  <si>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</si>
  <si>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</si>
  <si>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</si>
  <si>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</si>
  <si>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</si>
  <si>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</si>
  <si>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</si>
  <si>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</si>
  <si>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</si>
  <si>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</si>
  <si>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</si>
  <si>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</si>
  <si>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</si>
  <si>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</si>
  <si>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</si>
  <si>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</si>
  <si>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</si>
  <si>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</si>
  <si>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</si>
  <si>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</si>
  <si>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</si>
  <si>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</si>
  <si>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</si>
  <si>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</si>
  <si>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</si>
  <si>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</si>
  <si>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</si>
  <si>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</si>
  <si>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</si>
  <si>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</si>
  <si>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</si>
  <si>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</si>
  <si>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</si>
  <si>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</si>
  <si>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</si>
  <si>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</si>
  <si>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</si>
  <si>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</si>
  <si>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</si>
  <si>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</si>
  <si>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</si>
  <si>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</si>
  <si>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</si>
  <si>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</si>
  <si>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</si>
  <si>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</si>
  <si>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</si>
  <si>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</si>
  <si>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</si>
  <si>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</si>
  <si>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</si>
  <si>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</si>
  <si>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</si>
  <si>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</si>
  <si>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</si>
  <si>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</si>
  <si>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</si>
  <si>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</si>
  <si>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</si>
  <si>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</si>
  <si>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</si>
  <si>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</si>
  <si>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</si>
  <si>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</si>
  <si>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</si>
  <si>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</si>
  <si>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</si>
  <si>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</si>
  <si>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</si>
  <si>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</si>
  <si>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</si>
  <si>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</si>
  <si>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</si>
  <si>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</si>
  <si>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</si>
  <si>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</si>
  <si>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</si>
  <si>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</si>
  <si>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</si>
  <si>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</si>
  <si>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</si>
  <si>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</si>
  <si>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</si>
  <si>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</si>
  <si>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</si>
  <si>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</si>
  <si>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</si>
  <si>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</si>
  <si>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</si>
  <si>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</si>
  <si>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</si>
  <si>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</si>
  <si>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</si>
  <si>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</si>
  <si>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</si>
  <si>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</si>
  <si>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</si>
  <si>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</si>
  <si>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</si>
  <si>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</si>
  <si>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</si>
  <si>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</si>
  <si>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</si>
  <si>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</si>
  <si>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</si>
  <si>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</si>
  <si>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</si>
  <si>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</si>
  <si>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</si>
  <si>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</si>
  <si>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</si>
  <si>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</si>
  <si>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</si>
  <si>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</si>
  <si>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</si>
  <si>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</si>
  <si>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</si>
  <si>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</si>
  <si>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</si>
  <si>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</si>
  <si>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</si>
  <si>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</si>
  <si>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</si>
  <si>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</si>
  <si>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</si>
  <si>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</si>
  <si>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</si>
  <si>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</si>
  <si>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</si>
  <si>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</si>
  <si>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</si>
  <si>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</si>
  <si>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</si>
  <si>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</si>
  <si>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</si>
  <si>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</si>
  <si>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</si>
  <si>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</si>
  <si>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</si>
  <si>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</si>
  <si>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</si>
  <si>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</si>
  <si>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</si>
  <si>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</si>
  <si>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</si>
  <si>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</si>
  <si>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</si>
  <si>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</si>
  <si>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</si>
  <si>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</si>
  <si>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</si>
  <si>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</si>
  <si>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</si>
  <si>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</si>
  <si>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</si>
  <si>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</si>
  <si>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</si>
  <si>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</si>
  <si>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</si>
  <si>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</si>
  <si>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</si>
  <si>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</si>
  <si>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</si>
  <si>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</si>
  <si>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</si>
  <si>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</si>
  <si>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</si>
  <si>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</si>
  <si>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</si>
  <si>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</si>
  <si>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</si>
  <si>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</si>
  <si>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</si>
  <si>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</si>
  <si>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</si>
  <si>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</si>
  <si>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</si>
  <si>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</si>
  <si>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</si>
  <si>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</si>
  <si>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</si>
  <si>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</si>
  <si>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</si>
  <si>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</si>
  <si>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</si>
  <si>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</si>
  <si>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</si>
  <si>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</si>
  <si>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</si>
  <si>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</si>
  <si>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</si>
  <si>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</si>
  <si>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</si>
  <si>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</si>
  <si>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</si>
  <si>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</si>
  <si>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</si>
  <si>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</si>
  <si>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</si>
  <si>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</si>
  <si>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</si>
  <si>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</si>
  <si>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</si>
  <si>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</si>
  <si>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</si>
  <si>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</si>
  <si>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</si>
  <si>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</si>
  <si>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</si>
  <si>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</si>
  <si>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</si>
  <si>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</si>
  <si>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</si>
  <si>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</si>
  <si>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</si>
  <si>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</si>
  <si>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</si>
  <si>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</si>
  <si>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</si>
  <si>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</si>
  <si>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</si>
  <si>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</si>
  <si>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</si>
  <si>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</si>
  <si>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</si>
  <si>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</si>
  <si>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</si>
  <si>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</si>
  <si>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</si>
  <si>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</si>
  <si>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</si>
  <si>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</si>
  <si>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</si>
  <si>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</si>
  <si>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</si>
  <si>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</si>
  <si>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</si>
  <si>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</si>
  <si>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</si>
  <si>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</si>
  <si>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</si>
  <si>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</si>
  <si>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</si>
  <si>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</si>
  <si>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</si>
  <si>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</si>
  <si>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</si>
  <si>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</si>
  <si>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</si>
  <si>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</si>
  <si>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</si>
  <si>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</si>
  <si>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</si>
  <si>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</si>
  <si>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</si>
  <si>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</si>
  <si>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</si>
  <si>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</si>
  <si>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</si>
  <si>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</si>
  <si>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</si>
  <si>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</si>
  <si>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</si>
  <si>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</si>
  <si>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</si>
  <si>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</si>
  <si>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</si>
  <si>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</si>
  <si>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</si>
  <si>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</si>
  <si>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</si>
  <si>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</si>
  <si>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</si>
  <si>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</si>
  <si>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</si>
  <si>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</si>
  <si>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</si>
  <si>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</si>
  <si>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</si>
  <si>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</si>
  <si>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</si>
  <si>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</si>
  <si>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</si>
  <si>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</si>
  <si>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</si>
  <si>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</si>
  <si>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</si>
  <si>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</si>
  <si>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</si>
  <si>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</si>
  <si>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</si>
  <si>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</si>
  <si>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</si>
  <si>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</si>
  <si>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</si>
  <si>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</si>
  <si>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</si>
  <si>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</si>
  <si>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</si>
  <si>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</si>
  <si>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</si>
  <si>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</si>
  <si>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</si>
  <si>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</si>
  <si>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</si>
  <si>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</si>
  <si>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</si>
  <si>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</si>
  <si>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</si>
  <si>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</si>
  <si>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</si>
  <si>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</si>
  <si>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</si>
  <si>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</si>
  <si>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</si>
  <si>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</si>
  <si>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</si>
  <si>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</si>
  <si>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</si>
  <si>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</si>
  <si>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</si>
  <si>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</si>
  <si>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</si>
  <si>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</si>
  <si>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</si>
  <si>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</si>
  <si>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</si>
  <si>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</si>
  <si>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</si>
  <si>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</si>
  <si>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</si>
  <si>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</si>
  <si>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</si>
  <si>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</si>
  <si>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</si>
  <si>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</si>
  <si>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</si>
  <si>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</si>
  <si>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</si>
  <si>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</si>
  <si>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</si>
  <si>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</si>
  <si>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</si>
  <si>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</si>
  <si>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ОБЖ</t>
  </si>
  <si>
    <t>Мирошников</t>
  </si>
  <si>
    <t>Никита</t>
  </si>
  <si>
    <t>Анатольевич</t>
  </si>
  <si>
    <t>Кондрашова</t>
  </si>
  <si>
    <t>Ксения</t>
  </si>
  <si>
    <t>Николаевна</t>
  </si>
  <si>
    <t>Ткачев</t>
  </si>
  <si>
    <t>Александр</t>
  </si>
  <si>
    <t>Александрович</t>
  </si>
  <si>
    <t>Россия</t>
  </si>
  <si>
    <t xml:space="preserve">Нелипо </t>
  </si>
  <si>
    <t>Дмитрий</t>
  </si>
  <si>
    <t>Романович</t>
  </si>
  <si>
    <t xml:space="preserve">Жидкова </t>
  </si>
  <si>
    <t>Дарья</t>
  </si>
  <si>
    <t>Александровна</t>
  </si>
  <si>
    <t>Чистова</t>
  </si>
  <si>
    <t>Светлана</t>
  </si>
  <si>
    <t>Геннадьевна</t>
  </si>
  <si>
    <t>Борщев</t>
  </si>
  <si>
    <t>Игорь</t>
  </si>
  <si>
    <t>Игоревич</t>
  </si>
  <si>
    <t xml:space="preserve">Тихонова </t>
  </si>
  <si>
    <t>Наталья</t>
  </si>
  <si>
    <t>Порхун</t>
  </si>
  <si>
    <t>Андрей</t>
  </si>
  <si>
    <t>Павлович</t>
  </si>
  <si>
    <t>Кононов</t>
  </si>
  <si>
    <t>Максим</t>
  </si>
  <si>
    <t>04.21.2005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</si>
</sst>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4" fontId="2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0" borderId="3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80" zoomScaleNormal="80" workbookViewId="0">
      <selection activeCell="M19" sqref="M19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44160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48.75" customHeight="1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328</v>
      </c>
      <c r="G10" s="48">
        <v>38587</v>
      </c>
      <c r="H10" s="47" t="s">
        <v>70</v>
      </c>
      <c r="I10" s="47" t="s">
        <v>321</v>
      </c>
      <c r="J10" s="47">
        <v>287</v>
      </c>
      <c r="K10" s="49" t="str">
        <f>VLOOKUP(J10,ОО!C:E,3,FALSE)</f>
        <v>Муниципальное общеобразовательное учреждение средняя общеобразовательная школа № 5</v>
      </c>
      <c r="L10" s="50">
        <v>9</v>
      </c>
      <c r="M10" s="47" t="s">
        <v>324</v>
      </c>
      <c r="N10" s="51">
        <v>195</v>
      </c>
    </row>
    <row r="11" spans="1:14" ht="38.25" x14ac:dyDescent="0.25">
      <c r="A11" s="11" t="s">
        <v>44</v>
      </c>
      <c r="B11" s="12">
        <v>2</v>
      </c>
      <c r="C11" s="47" t="s">
        <v>2803</v>
      </c>
      <c r="D11" s="47" t="s">
        <v>2804</v>
      </c>
      <c r="E11" s="47" t="s">
        <v>2805</v>
      </c>
      <c r="F11" s="47" t="s">
        <v>329</v>
      </c>
      <c r="G11" s="48">
        <v>38568</v>
      </c>
      <c r="H11" s="47" t="s">
        <v>70</v>
      </c>
      <c r="I11" s="47" t="s">
        <v>321</v>
      </c>
      <c r="J11" s="47">
        <v>289</v>
      </c>
      <c r="K11" s="49" t="str">
        <f>VLOOKUP(J11,ОО!C:E,3,FALSE)</f>
        <v>Муниципальное бюджетное общеобразовательное учреждение средняя общеобразовательная школа №8</v>
      </c>
      <c r="L11" s="50">
        <v>9</v>
      </c>
      <c r="M11" s="47" t="s">
        <v>323</v>
      </c>
      <c r="N11" s="51">
        <v>174</v>
      </c>
    </row>
    <row r="12" spans="1:14" ht="43.5" customHeight="1" x14ac:dyDescent="0.25">
      <c r="A12" s="11" t="s">
        <v>44</v>
      </c>
      <c r="B12" s="12">
        <v>3</v>
      </c>
      <c r="C12" s="47" t="s">
        <v>2806</v>
      </c>
      <c r="D12" s="47" t="s">
        <v>2807</v>
      </c>
      <c r="E12" s="47" t="s">
        <v>2808</v>
      </c>
      <c r="F12" s="47" t="s">
        <v>328</v>
      </c>
      <c r="G12" s="48">
        <v>38545</v>
      </c>
      <c r="H12" s="47" t="s">
        <v>2809</v>
      </c>
      <c r="I12" s="47" t="s">
        <v>322</v>
      </c>
      <c r="J12" s="47">
        <v>283</v>
      </c>
      <c r="K12" s="49" t="str">
        <f>VLOOKUP(J12,ОО!C:E,3,FALSE)</f>
        <v>Муниципальное бюджетное общеобразовательное учреждение гимназия № 1 им.Пенькова М.И.</v>
      </c>
      <c r="L12" s="50">
        <v>9</v>
      </c>
      <c r="M12" s="47" t="s">
        <v>323</v>
      </c>
      <c r="N12" s="51">
        <v>168</v>
      </c>
    </row>
    <row r="13" spans="1:14" ht="39" customHeight="1" x14ac:dyDescent="0.25">
      <c r="A13" s="11" t="s">
        <v>44</v>
      </c>
      <c r="B13" s="12">
        <v>4</v>
      </c>
      <c r="C13" s="47" t="s">
        <v>2810</v>
      </c>
      <c r="D13" s="47" t="s">
        <v>2811</v>
      </c>
      <c r="E13" s="47" t="s">
        <v>2812</v>
      </c>
      <c r="F13" s="47" t="s">
        <v>328</v>
      </c>
      <c r="G13" s="48">
        <v>38510</v>
      </c>
      <c r="H13" s="47" t="s">
        <v>70</v>
      </c>
      <c r="I13" s="47" t="s">
        <v>321</v>
      </c>
      <c r="J13" s="47">
        <v>295</v>
      </c>
      <c r="K13" s="49" t="str">
        <f>VLOOKUP(J13,ОО!C:E,3,FALSE)</f>
        <v>Муниципальное бюджетное общеобразовательное учреждение Колодезянская средняя общеобразовательная школа</v>
      </c>
      <c r="L13" s="50">
        <v>9</v>
      </c>
      <c r="M13" s="47" t="s">
        <v>325</v>
      </c>
      <c r="N13" s="51">
        <v>165</v>
      </c>
    </row>
    <row r="14" spans="1:14" ht="39" customHeight="1" x14ac:dyDescent="0.25">
      <c r="A14" s="11" t="s">
        <v>44</v>
      </c>
      <c r="B14" s="12">
        <v>5</v>
      </c>
      <c r="C14" s="47" t="s">
        <v>2813</v>
      </c>
      <c r="D14" s="47" t="s">
        <v>2814</v>
      </c>
      <c r="E14" s="47" t="s">
        <v>2815</v>
      </c>
      <c r="F14" s="47" t="s">
        <v>329</v>
      </c>
      <c r="G14" s="48">
        <v>38748</v>
      </c>
      <c r="H14" s="47" t="s">
        <v>70</v>
      </c>
      <c r="I14" s="47" t="s">
        <v>321</v>
      </c>
      <c r="J14" s="47">
        <v>305</v>
      </c>
      <c r="K14" s="49" t="str">
        <f>VLOOKUP(J14,ОО!C:E,3,FALSE)</f>
        <v>Муниципальное бюджетное общеобразовательное учреждение Первомайская средняя общеобразовательная школа</v>
      </c>
      <c r="L14" s="50">
        <v>9</v>
      </c>
      <c r="M14" s="47" t="s">
        <v>325</v>
      </c>
      <c r="N14" s="51">
        <v>154</v>
      </c>
    </row>
    <row r="15" spans="1:14" ht="51" x14ac:dyDescent="0.25">
      <c r="A15" s="11" t="s">
        <v>44</v>
      </c>
      <c r="B15" s="12">
        <v>6</v>
      </c>
      <c r="C15" s="47" t="s">
        <v>2816</v>
      </c>
      <c r="D15" s="47" t="s">
        <v>2817</v>
      </c>
      <c r="E15" s="47" t="s">
        <v>2818</v>
      </c>
      <c r="F15" s="47" t="s">
        <v>329</v>
      </c>
      <c r="G15" s="48">
        <v>38529</v>
      </c>
      <c r="H15" s="47" t="s">
        <v>70</v>
      </c>
      <c r="I15" s="47" t="s">
        <v>321</v>
      </c>
      <c r="J15" s="47">
        <v>305</v>
      </c>
      <c r="K15" s="49" t="str">
        <f>VLOOKUP(J15,ОО!C:E,3,FALSE)</f>
        <v>Муниципальное бюджетное общеобразовательное учреждение Первомайская средняя общеобразовательная школа</v>
      </c>
      <c r="L15" s="50">
        <v>9</v>
      </c>
      <c r="M15" s="47" t="s">
        <v>325</v>
      </c>
      <c r="N15" s="51">
        <v>150</v>
      </c>
    </row>
    <row r="16" spans="1:14" ht="48" customHeight="1" x14ac:dyDescent="0.25">
      <c r="A16" s="11" t="s">
        <v>44</v>
      </c>
      <c r="B16" s="12">
        <v>7</v>
      </c>
      <c r="C16" s="47" t="s">
        <v>2819</v>
      </c>
      <c r="D16" s="47" t="s">
        <v>2820</v>
      </c>
      <c r="E16" s="47" t="s">
        <v>2821</v>
      </c>
      <c r="F16" s="47" t="s">
        <v>328</v>
      </c>
      <c r="G16" s="48">
        <v>38486</v>
      </c>
      <c r="H16" s="47" t="s">
        <v>70</v>
      </c>
      <c r="I16" s="47" t="s">
        <v>321</v>
      </c>
      <c r="J16" s="47">
        <v>287</v>
      </c>
      <c r="K16" s="49" t="str">
        <f>VLOOKUP(J16,ОО!C:E,3,FALSE)</f>
        <v>Муниципальное общеобразовательное учреждение средняя общеобразовательная школа № 5</v>
      </c>
      <c r="L16" s="50">
        <v>9</v>
      </c>
      <c r="M16" s="47" t="s">
        <v>325</v>
      </c>
      <c r="N16" s="51">
        <v>148</v>
      </c>
    </row>
    <row r="17" spans="1:14" ht="38.25" x14ac:dyDescent="0.25">
      <c r="A17" s="11" t="s">
        <v>44</v>
      </c>
      <c r="B17" s="12">
        <v>8</v>
      </c>
      <c r="C17" s="47" t="s">
        <v>2822</v>
      </c>
      <c r="D17" s="47" t="s">
        <v>2823</v>
      </c>
      <c r="E17" s="47" t="s">
        <v>2805</v>
      </c>
      <c r="F17" s="47" t="s">
        <v>329</v>
      </c>
      <c r="G17" s="48">
        <v>38527</v>
      </c>
      <c r="H17" s="47" t="s">
        <v>70</v>
      </c>
      <c r="I17" s="47" t="s">
        <v>321</v>
      </c>
      <c r="J17" s="47">
        <v>289</v>
      </c>
      <c r="K17" s="49" t="str">
        <f>VLOOKUP(J17,ОО!C:E,3,FALSE)</f>
        <v>Муниципальное бюджетное общеобразовательное учреждение средняя общеобразовательная школа №8</v>
      </c>
      <c r="L17" s="50">
        <v>9</v>
      </c>
      <c r="M17" s="47" t="s">
        <v>325</v>
      </c>
      <c r="N17" s="51">
        <v>141</v>
      </c>
    </row>
    <row r="18" spans="1:14" ht="38.25" x14ac:dyDescent="0.25">
      <c r="A18" s="11" t="s">
        <v>44</v>
      </c>
      <c r="B18" s="12">
        <v>9</v>
      </c>
      <c r="C18" s="47" t="s">
        <v>2824</v>
      </c>
      <c r="D18" s="47" t="s">
        <v>2825</v>
      </c>
      <c r="E18" s="47" t="s">
        <v>2826</v>
      </c>
      <c r="F18" s="47" t="s">
        <v>328</v>
      </c>
      <c r="G18" s="48">
        <v>38753</v>
      </c>
      <c r="H18" s="47" t="s">
        <v>70</v>
      </c>
      <c r="I18" s="47" t="s">
        <v>321</v>
      </c>
      <c r="J18" s="47">
        <v>289</v>
      </c>
      <c r="K18" s="49" t="str">
        <f>VLOOKUP(J18,ОО!C:E,3,FALSE)</f>
        <v>Муниципальное бюджетное общеобразовательное учреждение средняя общеобразовательная школа №8</v>
      </c>
      <c r="L18" s="50">
        <v>9</v>
      </c>
      <c r="M18" s="47" t="s">
        <v>325</v>
      </c>
      <c r="N18" s="51">
        <v>133</v>
      </c>
    </row>
    <row r="19" spans="1:14" ht="38.25" x14ac:dyDescent="0.25">
      <c r="A19" s="11" t="s">
        <v>44</v>
      </c>
      <c r="B19" s="12">
        <v>10</v>
      </c>
      <c r="C19" s="47" t="s">
        <v>2827</v>
      </c>
      <c r="D19" s="47" t="s">
        <v>2828</v>
      </c>
      <c r="E19" s="47" t="s">
        <v>2802</v>
      </c>
      <c r="F19" s="47" t="s">
        <v>328</v>
      </c>
      <c r="G19" s="48" t="s">
        <v>2829</v>
      </c>
      <c r="H19" s="47" t="s">
        <v>70</v>
      </c>
      <c r="I19" s="47" t="s">
        <v>321</v>
      </c>
      <c r="J19" s="47">
        <v>289</v>
      </c>
      <c r="K19" s="49" t="str">
        <f>VLOOKUP(J19,ОО!C:E,3,FALSE)</f>
        <v>Муниципальное бюджетное общеобразовательное учреждение средняя общеобразовательная школа №8</v>
      </c>
      <c r="L19" s="50">
        <v>9</v>
      </c>
      <c r="M19" s="47" t="s">
        <v>325</v>
      </c>
      <c r="N19" s="52">
        <v>124</v>
      </c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2020-11-27T16:22:46Z</dcterms:modified>
</cp:coreProperties>
</file>