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<sst xmlns="http://schemas.openxmlformats.org/spreadsheetml/2006/main" count="5449" uniqueCount="2838">
  <si>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</si>
  <si>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</si>
  <si>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</si>
  <si>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</si>
  <si>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</si>
  <si>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</si>
  <si>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</si>
  <si>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</si>
  <si>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</si>
  <si>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</si>
  <si>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</si>
  <si>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</si>
  <si>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</si>
  <si>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</si>
  <si>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</si>
  <si>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</si>
  <si>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</si>
  <si>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</si>
  <si>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</si>
  <si>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</si>
  <si>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</si>
  <si>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</si>
  <si>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</si>
  <si>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</si>
  <si>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</si>
  <si>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</si>
  <si>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</si>
  <si>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</si>
  <si>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</si>
  <si>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</si>
  <si>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</si>
  <si>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</si>
  <si>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</si>
  <si>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</si>
  <si>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</si>
  <si>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</si>
  <si>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</si>
  <si>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</si>
  <si>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</si>
  <si>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</si>
  <si>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</si>
  <si>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</si>
  <si>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</si>
  <si>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</si>
  <si>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</si>
  <si>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</si>
  <si>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</si>
  <si>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</si>
  <si>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</si>
  <si>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</si>
  <si>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</si>
  <si>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</si>
  <si>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</si>
  <si>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</si>
  <si>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</si>
  <si>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</si>
  <si>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</si>
  <si>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</si>
  <si>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</si>
  <si>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</si>
  <si>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</si>
  <si>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</si>
  <si>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</si>
  <si>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</si>
  <si>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</si>
  <si>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</si>
  <si>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</si>
  <si>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</si>
  <si>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</si>
  <si>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</si>
  <si>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</si>
  <si>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</si>
  <si>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</si>
  <si>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</si>
  <si>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</si>
  <si>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</si>
  <si>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</si>
  <si>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</si>
  <si>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</si>
  <si>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</si>
  <si>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</si>
  <si>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</si>
  <si>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</si>
  <si>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</si>
  <si>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</si>
  <si>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</si>
  <si>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</si>
  <si>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</si>
  <si>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</si>
  <si>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</si>
  <si>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</si>
  <si>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</si>
  <si>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</si>
  <si>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</si>
  <si>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</si>
  <si>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</si>
  <si>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</si>
  <si>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</si>
  <si>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</si>
  <si>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</si>
  <si>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</si>
  <si>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</si>
  <si>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</si>
  <si>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</si>
  <si>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</si>
  <si>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</si>
  <si>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</si>
  <si>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</si>
  <si>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</si>
  <si>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</si>
  <si>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</si>
  <si>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</si>
  <si>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</si>
  <si>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</si>
  <si>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</si>
  <si>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</si>
  <si>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</si>
  <si>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</si>
  <si>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</si>
  <si>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</si>
  <si>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</si>
  <si>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</si>
  <si>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</si>
  <si>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</si>
  <si>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</si>
  <si>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</si>
  <si>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</si>
  <si>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</si>
  <si>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</si>
  <si>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</si>
  <si>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</si>
  <si>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</si>
  <si>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</si>
  <si>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</si>
  <si>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</si>
  <si>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</si>
  <si>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</si>
  <si>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</si>
  <si>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</si>
  <si>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</si>
  <si>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</si>
  <si>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</si>
  <si>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</si>
  <si>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</si>
  <si>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</si>
  <si>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</si>
  <si>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</si>
  <si>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</si>
  <si>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</si>
  <si>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</si>
  <si>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</si>
  <si>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</si>
  <si>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</si>
  <si>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</si>
  <si>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</si>
  <si>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</si>
  <si>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</si>
  <si>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</si>
  <si>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</si>
  <si>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</si>
  <si>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</si>
  <si>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</si>
  <si>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</si>
  <si>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</si>
  <si>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</si>
  <si>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</si>
  <si>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</si>
  <si>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</si>
  <si>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</si>
  <si>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</si>
  <si>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</si>
  <si>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</si>
  <si>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</si>
  <si>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</si>
  <si>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</si>
  <si>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</si>
  <si>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</si>
  <si>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</si>
  <si>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</si>
  <si>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</si>
  <si>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</si>
  <si>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</si>
  <si>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</si>
  <si>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</si>
  <si>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</si>
  <si>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</si>
  <si>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</si>
  <si>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</si>
  <si>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</si>
  <si>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</si>
  <si>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</si>
  <si>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</si>
  <si>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</si>
  <si>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</si>
  <si>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</si>
  <si>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</si>
  <si>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</si>
  <si>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</si>
  <si>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</si>
  <si>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</si>
  <si>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</si>
  <si>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</si>
  <si>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</si>
  <si>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</si>
  <si>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</si>
  <si>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</si>
  <si>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</si>
  <si>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</si>
  <si>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</si>
  <si>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</si>
  <si>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</si>
  <si>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</si>
  <si>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</si>
  <si>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</si>
  <si>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</si>
  <si>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</si>
  <si>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</si>
  <si>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</si>
  <si>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</si>
  <si>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</si>
  <si>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</si>
  <si>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</si>
  <si>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</si>
  <si>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</si>
  <si>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</si>
  <si>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</si>
  <si>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</si>
  <si>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</si>
  <si>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</si>
  <si>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</si>
  <si>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</si>
  <si>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</si>
  <si>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</si>
  <si>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</si>
  <si>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</si>
  <si>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</si>
  <si>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</si>
  <si>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</si>
  <si>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</si>
  <si>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</si>
  <si>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</si>
  <si>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</si>
  <si>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</si>
  <si>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</si>
  <si>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</si>
  <si>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</si>
  <si>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</si>
  <si>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</si>
  <si>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</si>
  <si>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</si>
  <si>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</si>
  <si>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</si>
  <si>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</si>
  <si>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</si>
  <si>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</si>
  <si>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</si>
  <si>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</si>
  <si>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</si>
  <si>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</si>
  <si>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</si>
  <si>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</si>
  <si>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</si>
  <si>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</si>
  <si>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</si>
  <si>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</si>
  <si>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</si>
  <si>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</si>
  <si>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</si>
  <si>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</si>
  <si>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</si>
  <si>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</si>
  <si>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</si>
  <si>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</si>
  <si>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</si>
  <si>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</si>
  <si>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</si>
  <si>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</si>
  <si>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</si>
  <si>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</si>
  <si>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</si>
  <si>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</si>
  <si>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</si>
  <si>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</si>
  <si>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</si>
  <si>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</si>
  <si>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</si>
  <si>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</si>
  <si>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</si>
  <si>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</si>
  <si>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</si>
  <si>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</si>
  <si>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</si>
  <si>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</si>
  <si>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</si>
  <si>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</si>
  <si>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</si>
  <si>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</si>
  <si>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</si>
  <si>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</si>
  <si>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</si>
  <si>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</si>
  <si>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</si>
  <si>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</si>
  <si>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</si>
  <si>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</si>
  <si>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</si>
  <si>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</si>
  <si>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</si>
  <si>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</si>
  <si>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</si>
  <si>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</si>
  <si>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</si>
  <si>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</si>
  <si>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</si>
  <si>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</si>
  <si>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</si>
  <si>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</si>
  <si>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</si>
  <si>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</si>
  <si>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</si>
  <si>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</si>
  <si>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</si>
  <si>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</si>
  <si>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</si>
  <si>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</si>
  <si>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</si>
  <si>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</si>
  <si>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</si>
  <si>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</si>
  <si>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</si>
  <si>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</si>
  <si>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</si>
  <si>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</si>
  <si>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</si>
  <si>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</si>
  <si>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</si>
  <si>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</si>
  <si>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</si>
  <si>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</si>
  <si>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</si>
  <si>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</si>
  <si>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</si>
  <si>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</si>
  <si>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</si>
  <si>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</si>
  <si>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</si>
  <si>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</si>
  <si>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</si>
  <si>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</si>
  <si>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</si>
  <si>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</si>
  <si>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</si>
  <si>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</si>
  <si>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</si>
  <si>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</si>
  <si>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</si>
  <si>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</si>
  <si>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</si>
  <si>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</si>
  <si>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</si>
  <si>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</si>
  <si>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</si>
  <si>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</si>
  <si>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</si>
  <si>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</si>
  <si>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</si>
  <si>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</si>
  <si>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</si>
  <si>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</si>
  <si>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</si>
  <si>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</si>
  <si>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</si>
  <si>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</si>
  <si>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</si>
  <si>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</si>
  <si>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</si>
  <si>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</si>
  <si>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</si>
  <si>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</si>
  <si>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</si>
  <si>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</si>
  <si>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</si>
  <si>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</si>
  <si>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</si>
  <si>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</si>
  <si>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</si>
  <si>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</si>
  <si>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</si>
  <si>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</si>
  <si>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</si>
  <si>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</si>
  <si>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</si>
  <si>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</si>
  <si>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</si>
  <si>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</si>
  <si>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</si>
  <si>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</si>
  <si>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</si>
  <si>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</si>
  <si>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</si>
  <si>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</si>
  <si>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</si>
  <si>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</si>
  <si>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</si>
  <si>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</si>
  <si>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</si>
  <si>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</si>
  <si>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</si>
  <si>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</si>
  <si>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</si>
  <si>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</si>
  <si>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</si>
  <si>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</si>
  <si>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</si>
  <si>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</si>
  <si>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</si>
  <si>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</si>
  <si>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</si>
  <si>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</si>
  <si>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</si>
  <si>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</si>
  <si>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</si>
  <si>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</si>
  <si>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</si>
  <si>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</si>
  <si>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</si>
  <si>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</si>
  <si>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</si>
  <si>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</si>
  <si>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</si>
  <si>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</si>
  <si>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</si>
  <si>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</si>
  <si>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</si>
  <si>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</si>
  <si>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</si>
  <si>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</si>
  <si>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</si>
  <si>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</si>
  <si>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</si>
  <si>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</si>
  <si>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</si>
  <si>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</si>
  <si>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</si>
  <si>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</si>
  <si>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</si>
  <si>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</si>
  <si>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</si>
  <si>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</si>
  <si>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</si>
  <si>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</si>
  <si>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</si>
  <si>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</si>
  <si>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</si>
  <si>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</si>
  <si>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</si>
  <si>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</si>
  <si>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</si>
  <si>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</si>
  <si>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</si>
  <si>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</si>
  <si>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</si>
  <si>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</si>
  <si>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</si>
  <si>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</si>
  <si>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</si>
  <si>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</si>
  <si>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</si>
  <si>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</si>
  <si>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</si>
  <si>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</si>
  <si>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</si>
  <si>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</si>
  <si>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</si>
  <si>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</si>
  <si>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</si>
  <si>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</si>
  <si>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</si>
  <si>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</si>
  <si>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</si>
  <si>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</si>
  <si>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</si>
  <si>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</si>
  <si>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</si>
  <si>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</si>
  <si>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</si>
  <si>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</si>
  <si>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</si>
  <si>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</si>
  <si>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</si>
  <si>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</si>
  <si>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</si>
  <si>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</si>
  <si>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</si>
  <si>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</si>
  <si>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</si>
  <si>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</si>
  <si>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</si>
  <si>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</si>
  <si>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</si>
  <si>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</si>
  <si>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</si>
  <si>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</si>
  <si>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</si>
  <si>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</si>
  <si>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</si>
  <si>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</si>
  <si>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</si>
  <si>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</si>
  <si>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</si>
  <si>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</si>
  <si>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</si>
  <si>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</si>
  <si>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</si>
  <si>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</si>
  <si>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</si>
  <si>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</si>
  <si>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</si>
  <si>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</si>
  <si>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</si>
  <si>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</si>
  <si>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</si>
  <si>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</si>
  <si>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</si>
  <si>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</si>
  <si>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</si>
  <si>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</si>
  <si>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</si>
  <si>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</si>
  <si>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</si>
  <si>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</si>
  <si>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</si>
  <si>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</si>
  <si>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</si>
  <si>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</si>
  <si>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</si>
  <si>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</si>
  <si>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</si>
  <si>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</si>
  <si>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</si>
  <si>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</si>
  <si>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</si>
  <si>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</si>
  <si>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</si>
  <si>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</si>
  <si>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</si>
  <si>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</si>
  <si>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</si>
  <si>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</si>
  <si>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</si>
  <si>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</si>
  <si>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</si>
  <si>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</si>
  <si>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</si>
  <si>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</si>
  <si>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</si>
  <si>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</si>
  <si>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</si>
  <si>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</si>
  <si>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</si>
  <si>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</si>
  <si>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</si>
  <si>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</si>
  <si>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</si>
  <si>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</si>
  <si>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</si>
  <si>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</si>
  <si>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</si>
  <si>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</si>
  <si>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</si>
  <si>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</si>
  <si>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</si>
  <si>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</si>
  <si>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</si>
  <si>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</si>
  <si>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</si>
  <si>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</si>
  <si>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</si>
  <si>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</si>
  <si>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</si>
  <si>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</si>
  <si>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</si>
  <si>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</si>
  <si>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</si>
  <si>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</si>
  <si>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</si>
  <si>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</si>
  <si>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</si>
  <si>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</si>
  <si>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</si>
  <si>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</si>
  <si>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</si>
  <si>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</si>
  <si>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</si>
  <si>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</si>
  <si>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</si>
  <si>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</si>
  <si>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</si>
  <si>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</si>
  <si>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</si>
  <si>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</si>
  <si>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</si>
  <si>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</si>
  <si>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</si>
  <si>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</si>
  <si>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</si>
  <si>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</si>
  <si>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</si>
  <si>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</si>
  <si>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</si>
  <si>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</si>
  <si>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</si>
  <si>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</si>
  <si>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</si>
  <si>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</si>
  <si>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</si>
  <si>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</si>
  <si>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</si>
  <si>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</si>
  <si>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</si>
  <si>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</si>
  <si>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</si>
  <si>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</si>
  <si>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</si>
  <si>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</si>
  <si>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</si>
  <si>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</si>
  <si>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</si>
  <si>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</si>
  <si>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</si>
  <si>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</si>
  <si>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</si>
  <si>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</si>
  <si>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</si>
  <si>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</si>
  <si>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</si>
  <si>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</si>
  <si>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</si>
  <si>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</si>
  <si>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</si>
  <si>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</si>
  <si>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</si>
  <si>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</si>
  <si>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</si>
  <si>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</si>
  <si>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</si>
  <si>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</si>
  <si>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</si>
  <si>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</si>
  <si>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</si>
  <si>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</si>
  <si>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</si>
  <si>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</si>
  <si>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</si>
  <si>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</si>
  <si>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</si>
  <si>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</si>
  <si>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</si>
  <si>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</si>
  <si>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</si>
  <si>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</si>
  <si>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</si>
  <si>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</si>
  <si>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</si>
  <si>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</si>
  <si>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</si>
  <si>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</si>
  <si>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</si>
  <si>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</si>
  <si>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</si>
  <si>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</si>
  <si>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</si>
  <si>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</si>
  <si>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</si>
  <si>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</si>
  <si>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</si>
  <si>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</si>
  <si>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</si>
  <si>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</si>
  <si>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</si>
  <si>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</si>
  <si>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</si>
  <si>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</si>
  <si>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</si>
  <si>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</si>
  <si>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</si>
  <si>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</si>
  <si>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</si>
  <si>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</si>
  <si>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</si>
  <si>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</si>
  <si>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</si>
  <si>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</si>
  <si>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</si>
  <si>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</si>
  <si>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</si>
  <si>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</si>
  <si>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</si>
  <si>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</si>
  <si>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</si>
  <si>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</si>
  <si>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</si>
  <si>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</si>
  <si>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</si>
  <si>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</si>
  <si>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</si>
  <si>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</si>
  <si>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</si>
  <si>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</si>
  <si>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</si>
  <si>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</si>
  <si>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</si>
  <si>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</si>
  <si>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</si>
  <si>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</si>
  <si>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</si>
  <si>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</si>
  <si>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</si>
  <si>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</si>
  <si>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</si>
  <si>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</si>
  <si>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</si>
  <si>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</si>
  <si>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</si>
  <si>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</si>
  <si>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</si>
  <si>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</si>
  <si>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</si>
  <si>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</si>
  <si>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</si>
  <si>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</si>
  <si>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</si>
  <si>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</si>
  <si>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</si>
  <si>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</si>
  <si>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</si>
  <si>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</si>
  <si>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</si>
  <si>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</si>
  <si>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</si>
  <si>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</si>
  <si>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</si>
  <si>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</si>
  <si>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</si>
  <si>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</si>
  <si>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</si>
  <si>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</si>
  <si>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</si>
  <si>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</si>
  <si>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</si>
  <si>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</si>
  <si>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</si>
  <si>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</si>
  <si>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</si>
  <si>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</si>
  <si>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</si>
  <si>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</si>
  <si>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</si>
  <si>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</si>
  <si>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</si>
  <si>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</si>
  <si>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</si>
  <si>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</si>
  <si>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</si>
  <si>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</si>
  <si>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</si>
  <si>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</si>
  <si>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</si>
  <si>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</si>
  <si>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</si>
  <si>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</si>
  <si>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</si>
  <si>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</si>
  <si>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</si>
  <si>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</si>
  <si>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</si>
  <si>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</si>
  <si>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</si>
  <si>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</si>
  <si>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</si>
  <si>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</si>
  <si>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</si>
  <si>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</si>
  <si>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</si>
  <si>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</si>
  <si>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</si>
  <si>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</si>
  <si>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</si>
  <si>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</si>
  <si>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</si>
  <si>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</si>
  <si>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</si>
  <si>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</si>
  <si>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</si>
  <si>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</si>
  <si>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</si>
  <si>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</si>
  <si>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</si>
  <si>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</si>
  <si>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</si>
  <si>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</si>
  <si>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</si>
  <si>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</si>
  <si>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</si>
  <si>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</si>
  <si>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</si>
  <si>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</si>
  <si>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</si>
  <si>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</si>
  <si>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</si>
  <si>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</si>
  <si>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</si>
  <si>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</si>
  <si>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</si>
  <si>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</si>
  <si>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</si>
  <si>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</si>
  <si>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</si>
  <si>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</si>
  <si>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</si>
  <si>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</si>
  <si>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</si>
  <si>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</si>
  <si>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</si>
  <si>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</si>
  <si>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</si>
  <si>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</si>
  <si>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</si>
  <si>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</si>
  <si>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</si>
  <si>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</si>
  <si>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</si>
  <si>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</si>
  <si>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</si>
  <si>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</si>
  <si>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</si>
  <si>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</si>
  <si>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</si>
  <si>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</si>
  <si>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</si>
  <si>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</si>
  <si>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</si>
  <si>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</si>
  <si>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</si>
  <si>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</si>
  <si>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</si>
  <si>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</si>
  <si>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</si>
  <si>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</si>
  <si>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</si>
  <si>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</si>
  <si>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</si>
  <si>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</si>
  <si>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</si>
  <si>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</si>
  <si>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</si>
  <si>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</si>
  <si>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</si>
  <si>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</si>
  <si>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</si>
  <si>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</si>
  <si>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</si>
  <si>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</si>
  <si>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</si>
  <si>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</si>
  <si>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</si>
  <si>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</si>
  <si>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</si>
  <si>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</si>
  <si>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</si>
  <si>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</si>
  <si>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</si>
  <si>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</si>
  <si>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</si>
  <si>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</si>
  <si>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</si>
  <si>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</si>
  <si>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</si>
  <si>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</si>
  <si>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</si>
  <si>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</si>
  <si>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</si>
  <si>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</si>
  <si>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</si>
  <si>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</si>
  <si>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</si>
  <si>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</si>
  <si>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</si>
  <si>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</si>
  <si>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</si>
  <si>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</si>
  <si>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</si>
  <si>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</si>
  <si>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</si>
  <si>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</si>
  <si>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</si>
  <si>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</si>
  <si>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</si>
  <si>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</si>
  <si>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</si>
  <si>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</si>
  <si>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</si>
  <si>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</si>
  <si>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</si>
  <si>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</si>
  <si>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</si>
  <si>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</si>
  <si>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</si>
  <si>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</si>
  <si>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</si>
  <si>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</si>
  <si>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</si>
  <si>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</si>
  <si>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</si>
  <si>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</si>
  <si>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</si>
  <si>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</si>
  <si>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</si>
  <si>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</si>
  <si>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</si>
  <si>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</si>
  <si>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</si>
  <si>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</si>
  <si>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</si>
  <si>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</si>
  <si>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</si>
  <si>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</si>
  <si>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</si>
  <si>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</si>
  <si>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</si>
  <si>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</si>
  <si>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</si>
  <si>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</si>
  <si>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</si>
  <si>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</si>
  <si>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</si>
  <si>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</si>
  <si>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</si>
  <si>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</si>
  <si>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</si>
  <si>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</si>
  <si>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</si>
  <si>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</si>
  <si>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</si>
  <si>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</si>
  <si>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</si>
  <si>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</si>
  <si>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</si>
  <si>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</si>
  <si>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</si>
  <si>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</si>
  <si>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</si>
  <si>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</si>
  <si>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</si>
  <si>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</si>
  <si>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</si>
  <si>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</si>
  <si>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</si>
  <si>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</si>
  <si>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</si>
  <si>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</si>
  <si>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</si>
  <si>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</si>
  <si>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</si>
  <si>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</si>
  <si>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</si>
  <si>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</si>
  <si>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</si>
  <si>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</si>
  <si>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</si>
  <si>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</si>
  <si>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</si>
  <si>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</si>
  <si>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</si>
  <si>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</si>
  <si>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</si>
  <si>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</si>
  <si>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</si>
  <si>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</si>
  <si>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</si>
  <si>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</si>
  <si>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</si>
  <si>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</si>
  <si>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</si>
  <si>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</si>
  <si>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</si>
  <si>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</si>
  <si>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</si>
  <si>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</si>
  <si>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</si>
  <si>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</si>
  <si>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</si>
  <si>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</si>
  <si>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</si>
  <si>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</si>
  <si>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</si>
  <si>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</si>
  <si>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</si>
  <si>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</si>
  <si>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</si>
  <si>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</si>
  <si>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</si>
  <si>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</si>
  <si>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</si>
  <si>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</si>
  <si>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</si>
  <si>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</si>
  <si>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</si>
  <si>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</si>
  <si>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</si>
  <si>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</si>
  <si>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</si>
  <si>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</si>
  <si>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</si>
  <si>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</si>
  <si>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</si>
  <si>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</si>
  <si>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</si>
  <si>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</si>
  <si>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</si>
  <si>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</si>
  <si>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</si>
  <si>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</si>
  <si>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</si>
  <si>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</si>
  <si>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</si>
  <si>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</si>
  <si>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</si>
  <si>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</si>
  <si>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</si>
  <si>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</si>
  <si>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</si>
  <si>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</si>
  <si>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</si>
  <si>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</si>
  <si>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</si>
  <si>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</si>
  <si>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</si>
  <si>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</si>
  <si>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</si>
  <si>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</si>
  <si>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</si>
  <si>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</si>
  <si>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</si>
  <si>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</si>
  <si>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</si>
  <si>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</si>
  <si>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</si>
  <si>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</si>
  <si>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</si>
  <si>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</si>
  <si>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</si>
  <si>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</si>
  <si>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</si>
  <si>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</si>
  <si>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</si>
  <si>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</si>
  <si>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</si>
  <si>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</si>
  <si>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</si>
  <si>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</si>
  <si>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</si>
  <si>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</si>
  <si>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</si>
  <si>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</si>
  <si>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</si>
  <si>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</si>
  <si>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</si>
  <si>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</si>
  <si>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</si>
  <si>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</si>
  <si>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</si>
  <si>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</si>
  <si>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</si>
  <si>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</si>
  <si>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</si>
  <si>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</si>
  <si>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</si>
  <si>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</si>
  <si>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</si>
  <si>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</si>
  <si>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</si>
  <si>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</si>
  <si>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</si>
  <si>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</si>
  <si>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</si>
  <si>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</si>
  <si>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</si>
  <si>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</si>
  <si>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</si>
  <si>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</si>
  <si>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</si>
  <si>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</si>
  <si>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</si>
  <si>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</si>
  <si>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</si>
  <si>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</si>
  <si>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</si>
  <si>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</si>
  <si>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</si>
  <si>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</si>
  <si>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</si>
  <si>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</si>
  <si>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</si>
  <si>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</si>
  <si>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</si>
  <si>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</si>
  <si>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</si>
  <si>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</si>
  <si>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</si>
  <si>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</si>
  <si>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</si>
  <si>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</si>
  <si>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</si>
  <si>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</si>
  <si>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</si>
  <si>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</si>
  <si>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</si>
  <si>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</si>
  <si>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</si>
  <si>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</si>
  <si>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</si>
  <si>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</si>
  <si>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</si>
  <si>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</si>
  <si>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</si>
  <si>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</si>
  <si>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</si>
  <si>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</si>
  <si>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</si>
  <si>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</si>
  <si>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</si>
  <si>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</si>
  <si>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</si>
  <si>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</si>
  <si>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</si>
  <si>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</si>
  <si>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</si>
  <si>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</si>
  <si>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</si>
  <si>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</si>
  <si>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</si>
  <si>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</si>
  <si>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</si>
  <si>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</si>
  <si>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</si>
  <si>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</si>
  <si>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</si>
  <si>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</si>
  <si>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</si>
  <si>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</si>
  <si>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</si>
  <si>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</si>
  <si>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</si>
  <si>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</si>
  <si>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</si>
  <si>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</si>
  <si>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</si>
  <si>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</si>
  <si>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</si>
  <si>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</si>
  <si>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</si>
  <si>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</si>
  <si>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</si>
  <si>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</si>
  <si>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</si>
  <si>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</si>
  <si>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</si>
  <si>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</si>
  <si>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</si>
  <si>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</si>
  <si>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</si>
  <si>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</si>
  <si>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</si>
  <si>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</si>
  <si>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</si>
  <si>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</si>
  <si>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</si>
  <si>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</si>
  <si>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</si>
  <si>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</si>
  <si>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</si>
  <si>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</si>
  <si>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</si>
  <si>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</si>
  <si>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</si>
  <si>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</si>
  <si>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</si>
  <si>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</si>
  <si>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</si>
  <si>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</si>
  <si>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</si>
  <si>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</si>
  <si>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</si>
  <si>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</si>
  <si>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</si>
  <si>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</si>
  <si>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</si>
  <si>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</si>
  <si>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</si>
  <si>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</si>
  <si>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</si>
  <si>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</si>
  <si>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</si>
  <si>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</si>
  <si>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</si>
  <si>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</si>
  <si>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</si>
  <si>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</si>
  <si>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</si>
  <si>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</si>
  <si>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</si>
  <si>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</si>
  <si>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</si>
  <si>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</si>
  <si>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</si>
  <si>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</si>
  <si>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</si>
  <si>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</si>
  <si>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</si>
  <si>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</si>
  <si>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</si>
  <si>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</si>
  <si>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</si>
  <si>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</si>
  <si>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</si>
  <si>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</si>
  <si>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</si>
  <si>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</si>
  <si>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</si>
  <si>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</si>
  <si>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</si>
  <si>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</si>
  <si>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</si>
  <si>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</si>
  <si>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</si>
  <si>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</si>
  <si>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</si>
  <si>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</si>
  <si>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</si>
  <si>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</si>
  <si>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</si>
  <si>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</si>
  <si>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</si>
  <si>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</si>
  <si>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</si>
  <si>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</si>
  <si>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</si>
  <si>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</si>
  <si>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</si>
  <si>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</si>
  <si>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</si>
  <si>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</si>
  <si>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</si>
  <si>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</si>
  <si>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</si>
  <si>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</si>
  <si>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</si>
  <si>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</si>
  <si>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</si>
  <si>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</si>
  <si>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</si>
  <si>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</si>
  <si>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</si>
  <si>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</si>
  <si>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</si>
  <si>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</si>
  <si>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</si>
  <si>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</si>
  <si>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</si>
  <si>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</si>
  <si>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</si>
  <si>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</si>
  <si>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</si>
  <si>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</si>
  <si>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</si>
  <si>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</si>
  <si>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</si>
  <si>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</si>
  <si>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</si>
  <si>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</si>
  <si>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</si>
  <si>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</si>
  <si>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</si>
  <si>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</si>
  <si>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</si>
  <si>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</si>
  <si>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</si>
  <si>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</si>
  <si>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</si>
  <si>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</si>
  <si>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</si>
  <si>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</si>
  <si>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</si>
  <si>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</si>
  <si>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</si>
  <si>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</si>
  <si>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</si>
  <si>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</si>
  <si>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</si>
  <si>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</si>
  <si>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</si>
  <si>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</si>
  <si>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</si>
  <si>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</si>
  <si>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</si>
  <si>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</si>
  <si>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</si>
  <si>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</si>
  <si>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</si>
  <si>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</si>
  <si>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</si>
  <si>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</si>
  <si>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</si>
  <si>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</si>
  <si>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</si>
  <si>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</si>
  <si>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</si>
  <si>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</si>
  <si>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</si>
  <si>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</si>
  <si>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</si>
  <si>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</si>
  <si>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</si>
  <si>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</si>
  <si>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</si>
  <si>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</si>
  <si>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</si>
  <si>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</si>
  <si>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</si>
  <si>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</si>
  <si>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</si>
  <si>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</si>
  <si>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</si>
  <si>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</si>
  <si>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</si>
  <si>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</si>
  <si>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</si>
  <si>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</si>
  <si>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</si>
  <si>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</si>
  <si>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</si>
  <si>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</si>
  <si>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</si>
  <si>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</si>
  <si>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</si>
  <si>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</si>
  <si>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</si>
  <si>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</si>
  <si>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</si>
  <si>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</si>
  <si>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</si>
  <si>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</si>
  <si>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</si>
  <si>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</si>
  <si>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</si>
  <si>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</si>
  <si>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</si>
  <si>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</si>
  <si>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</si>
  <si>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</si>
  <si>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</si>
  <si>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</si>
  <si>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</si>
  <si>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</si>
  <si>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</si>
  <si>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</si>
  <si>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</si>
  <si>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</si>
  <si>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</si>
  <si>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</si>
  <si>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</si>
  <si>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</si>
  <si>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</si>
  <si>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</si>
  <si>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</si>
  <si>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</si>
  <si>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</si>
  <si>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</si>
  <si>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</si>
  <si>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</si>
  <si>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</si>
  <si>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</si>
  <si>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</si>
  <si>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</si>
  <si>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</si>
  <si>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</si>
  <si>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</si>
  <si>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</si>
  <si>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</si>
  <si>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</si>
  <si>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</si>
  <si>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</si>
  <si>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</si>
  <si>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</si>
  <si>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</si>
  <si>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</si>
  <si>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</si>
  <si>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</si>
  <si>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</si>
  <si>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</si>
  <si>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</si>
  <si>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</si>
  <si>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</si>
  <si>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</si>
  <si>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</si>
  <si>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</si>
  <si>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</si>
  <si>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</si>
  <si>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</si>
  <si>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</si>
  <si>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</si>
  <si>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</si>
  <si>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</si>
  <si>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</si>
  <si>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</si>
  <si>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</si>
  <si>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</si>
  <si>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</si>
  <si>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</si>
  <si>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</si>
  <si>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</si>
  <si>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</si>
  <si>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</si>
  <si>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</si>
  <si>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</si>
  <si>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</si>
  <si>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</si>
  <si>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</si>
  <si>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</si>
  <si>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</si>
  <si>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</si>
  <si>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</si>
  <si>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</si>
  <si>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</si>
  <si>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</si>
  <si>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</si>
  <si>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</si>
  <si>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</si>
  <si>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</si>
  <si>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</si>
  <si>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</si>
  <si>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</si>
  <si>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</si>
  <si>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</si>
  <si>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</si>
  <si>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</si>
  <si>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</si>
  <si>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</si>
  <si>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</si>
  <si>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</si>
  <si>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</si>
  <si>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</si>
  <si>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</si>
  <si>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</si>
  <si>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</si>
  <si>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</si>
  <si>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</si>
  <si>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</si>
  <si>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</si>
  <si>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</si>
  <si>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</si>
  <si>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</si>
  <si>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</si>
  <si>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</si>
  <si>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</si>
  <si>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</si>
  <si>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</si>
  <si>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</si>
  <si>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</si>
  <si>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</si>
  <si>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</si>
  <si>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</si>
  <si>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</si>
  <si>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</si>
  <si>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</si>
  <si>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</si>
  <si>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</si>
  <si>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</si>
  <si>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</si>
  <si>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</si>
  <si>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</si>
  <si>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</si>
  <si>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</si>
  <si>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</si>
  <si>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</si>
  <si>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</si>
  <si>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</si>
  <si>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</si>
  <si>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</si>
  <si>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</si>
  <si>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</si>
  <si>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</si>
  <si>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</si>
  <si>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</si>
  <si>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</si>
  <si>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</si>
  <si>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</si>
  <si>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</si>
  <si>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</si>
  <si>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</si>
  <si>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</si>
  <si>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</si>
  <si>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</si>
  <si>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</si>
  <si>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</si>
  <si>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</si>
  <si>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</si>
  <si>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</si>
  <si>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</si>
  <si>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</si>
  <si>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</si>
  <si>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</si>
  <si>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</si>
  <si>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</si>
  <si>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</si>
  <si>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</si>
  <si>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</si>
  <si>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</si>
  <si>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</si>
  <si>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</si>
  <si>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</si>
  <si>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</si>
  <si>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</si>
  <si>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</si>
  <si>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</si>
  <si>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</si>
  <si>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</si>
  <si>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</si>
  <si>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</si>
  <si>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</si>
  <si>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</si>
  <si>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</si>
  <si>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</si>
  <si>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</si>
  <si>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</si>
  <si>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</si>
  <si>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</si>
  <si>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</si>
  <si>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</si>
  <si>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</si>
  <si>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</si>
  <si>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</si>
  <si>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</si>
  <si>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</si>
  <si>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</si>
  <si>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</si>
  <si>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</si>
  <si>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</si>
  <si>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</si>
  <si>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</si>
  <si>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</si>
  <si>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</si>
  <si>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</si>
  <si>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</si>
  <si>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</si>
  <si>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</si>
  <si>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</si>
  <si>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</si>
  <si>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</si>
  <si>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</si>
  <si>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</si>
  <si>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</si>
  <si>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</si>
  <si>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</si>
  <si>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</si>
  <si>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</si>
  <si>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</si>
  <si>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</si>
  <si>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</si>
  <si>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</si>
  <si>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</si>
  <si>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</si>
  <si>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</si>
  <si>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</si>
  <si>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</si>
  <si>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</si>
  <si>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</si>
  <si>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</si>
  <si>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</si>
  <si>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</si>
  <si>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</si>
  <si>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</si>
  <si>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</si>
  <si>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</si>
  <si>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</si>
  <si>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</si>
  <si>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</si>
  <si>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</si>
  <si>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</si>
  <si>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</si>
  <si>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</si>
  <si>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</si>
  <si>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</si>
  <si>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</si>
  <si>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</si>
  <si>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</si>
  <si>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</si>
  <si>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</si>
  <si>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</si>
  <si>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</si>
  <si>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</si>
  <si>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</si>
  <si>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</si>
  <si>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</si>
  <si>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</si>
  <si>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</si>
  <si>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</si>
  <si>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</si>
  <si>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</si>
  <si>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</si>
  <si>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</si>
  <si>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</si>
  <si>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</si>
  <si>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</si>
  <si>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</si>
  <si>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</si>
  <si>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</si>
  <si>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</si>
  <si>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</si>
  <si>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</si>
  <si>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</si>
  <si>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</si>
  <si>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</si>
  <si>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</si>
  <si>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</si>
  <si>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</si>
  <si>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</si>
  <si>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</si>
  <si>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</si>
  <si>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</si>
  <si>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</si>
  <si>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</si>
  <si>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</si>
  <si>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</si>
  <si>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</si>
  <si>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</si>
  <si>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</si>
  <si>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</si>
  <si>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</si>
  <si>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</si>
  <si>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</si>
  <si>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</si>
  <si>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</si>
  <si>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</si>
  <si>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</si>
  <si>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</si>
  <si>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</si>
  <si>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</si>
  <si>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</si>
  <si>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</si>
  <si>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</si>
  <si>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</si>
  <si>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</si>
  <si>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</si>
  <si>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</si>
  <si>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</si>
  <si>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</si>
  <si>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</si>
  <si>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</si>
  <si>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</si>
  <si>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</si>
  <si>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</si>
  <si>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</si>
  <si>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</si>
  <si>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</si>
  <si>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</si>
  <si>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</si>
  <si>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</si>
  <si>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</si>
  <si>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</si>
  <si>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</si>
  <si>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</si>
  <si>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</si>
  <si>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</si>
  <si>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</si>
  <si>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</si>
  <si>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</si>
  <si>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</si>
  <si>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</si>
  <si>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</si>
  <si>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</si>
  <si>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</si>
  <si>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</si>
  <si>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</si>
  <si>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</si>
  <si>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</si>
  <si>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</si>
  <si>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</si>
  <si>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</si>
  <si>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</si>
  <si>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</si>
  <si>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</si>
  <si>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</si>
  <si>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</si>
  <si>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</si>
  <si>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</si>
  <si>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</si>
  <si>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</si>
  <si>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</si>
  <si>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</si>
  <si>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</si>
  <si>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</si>
  <si>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</si>
  <si>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</si>
  <si>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</si>
  <si>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</si>
  <si>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</si>
  <si>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</si>
  <si>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</si>
  <si>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</si>
  <si>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</si>
  <si>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</si>
  <si>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</si>
  <si>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</si>
  <si>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</si>
  <si>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</si>
  <si>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</si>
  <si>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</si>
  <si>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</si>
  <si>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</si>
  <si>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</si>
  <si>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</si>
  <si>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</si>
  <si>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</si>
  <si>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</si>
  <si>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</si>
  <si>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</si>
  <si>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</si>
  <si>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</si>
  <si>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</si>
  <si>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</si>
  <si>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</si>
  <si>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</si>
  <si>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</si>
  <si>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</si>
  <si>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</si>
  <si>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</si>
  <si>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</si>
  <si>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</si>
  <si>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</si>
  <si>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</si>
  <si>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</si>
  <si>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</si>
  <si>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</si>
  <si>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</si>
  <si>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</si>
  <si>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</si>
  <si>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</si>
  <si>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</si>
  <si>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</si>
  <si>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</si>
  <si>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</si>
  <si>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</si>
  <si>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</si>
  <si>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</si>
  <si>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</si>
  <si>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</si>
  <si>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</si>
  <si>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</si>
  <si>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</si>
  <si>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</si>
  <si>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</si>
  <si>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</si>
  <si>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</si>
  <si>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</si>
  <si>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</si>
  <si>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</si>
  <si>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</si>
  <si>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</si>
  <si>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</si>
  <si>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</si>
  <si>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</si>
  <si>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</si>
  <si>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</si>
  <si>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</si>
  <si>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</si>
  <si>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</si>
  <si>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</si>
  <si>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</si>
  <si>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</si>
  <si>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</si>
  <si>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</si>
  <si>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</si>
  <si>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</si>
  <si>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</si>
  <si>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</si>
  <si>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</si>
  <si>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</si>
  <si>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</si>
  <si>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</si>
  <si>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</si>
  <si>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</si>
  <si>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</si>
  <si>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</si>
  <si>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</si>
  <si>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</si>
  <si>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</si>
  <si>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</si>
  <si>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</si>
  <si>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</si>
  <si>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</si>
  <si>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</si>
  <si>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</si>
  <si>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</si>
  <si>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</si>
  <si>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</si>
  <si>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</si>
  <si>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</si>
  <si>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</si>
  <si>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</si>
  <si>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</si>
  <si>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</si>
  <si>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</si>
  <si>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</si>
  <si>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</si>
  <si>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</si>
  <si>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</si>
  <si>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</si>
  <si>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</si>
  <si>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</si>
  <si>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</si>
  <si>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</si>
  <si>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</si>
  <si>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</si>
  <si>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</si>
  <si>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</si>
  <si>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</si>
  <si>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</si>
  <si>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</si>
  <si>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</si>
  <si>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</si>
  <si>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</si>
  <si>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</si>
  <si>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</si>
  <si>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</si>
  <si>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</si>
  <si>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</si>
  <si>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</si>
  <si>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</si>
  <si>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</si>
  <si>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</si>
  <si>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</si>
  <si>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</si>
  <si>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</si>
  <si>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</si>
  <si>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</si>
  <si>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</si>
  <si>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</si>
  <si>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</si>
  <si>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</si>
  <si>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</si>
  <si>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</si>
  <si>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</si>
  <si>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</si>
  <si>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</si>
  <si>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</si>
  <si>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</si>
  <si>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</si>
  <si>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</si>
  <si>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</si>
  <si>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</si>
  <si>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</si>
  <si>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</si>
  <si>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</si>
  <si>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</si>
  <si>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</si>
  <si>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</si>
  <si>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</si>
  <si>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</si>
  <si>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</si>
  <si>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</si>
  <si>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</si>
  <si>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</si>
  <si>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</si>
  <si>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</si>
  <si>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</si>
  <si>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</si>
  <si>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</si>
  <si>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</si>
  <si>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</si>
  <si>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</si>
  <si>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</si>
  <si>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</si>
  <si>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</si>
  <si>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</si>
  <si>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</si>
  <si>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</si>
  <si>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</si>
  <si>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</si>
  <si>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</si>
  <si>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</si>
  <si>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</si>
  <si>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</si>
  <si>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</si>
  <si>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</si>
  <si>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</si>
  <si>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</si>
  <si>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</si>
  <si>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</si>
  <si>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</si>
  <si>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</si>
  <si>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</si>
  <si>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</si>
  <si>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</si>
  <si>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</si>
  <si>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</si>
  <si>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</si>
  <si>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</si>
  <si>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</si>
  <si>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</si>
  <si>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</si>
  <si>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</si>
  <si>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</si>
  <si>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</si>
  <si>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</si>
  <si>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</si>
  <si>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</si>
  <si>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</si>
  <si>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</si>
  <si>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</si>
  <si>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</si>
  <si>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</si>
  <si>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</si>
  <si>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</si>
  <si>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</si>
  <si>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</si>
  <si>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</si>
  <si>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</si>
  <si>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</si>
  <si>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</si>
  <si>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</si>
  <si>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</si>
  <si>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</si>
  <si>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</si>
  <si>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</si>
  <si>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</si>
  <si>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</si>
  <si>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</si>
  <si>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</si>
  <si>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</si>
  <si>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</si>
  <si>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</si>
  <si>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</si>
  <si>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</si>
  <si>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</si>
  <si>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</si>
  <si>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</si>
  <si>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</si>
  <si>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</si>
  <si>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</si>
  <si>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</si>
  <si>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</si>
  <si>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</si>
  <si>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</si>
  <si>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</si>
  <si>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</si>
  <si>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</si>
  <si>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</si>
  <si>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</si>
  <si>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</si>
  <si>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</si>
  <si>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</si>
  <si>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</si>
  <si>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</si>
  <si>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</si>
  <si>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</si>
  <si>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</si>
  <si>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</si>
  <si>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</si>
  <si>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</si>
  <si>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</si>
  <si>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</si>
  <si>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</si>
  <si>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</si>
  <si>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</si>
  <si>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</si>
  <si>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</si>
  <si>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</si>
  <si>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</si>
  <si>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</si>
  <si>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</si>
  <si>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</si>
  <si>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</si>
  <si>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</si>
  <si>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</si>
  <si>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</si>
  <si>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</si>
  <si>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</si>
  <si>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</si>
  <si>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</si>
  <si>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</si>
  <si>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</si>
  <si>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</si>
  <si>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</si>
  <si>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</si>
  <si>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</si>
  <si>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</si>
  <si>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</si>
  <si>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</si>
  <si>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</si>
  <si>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</si>
  <si>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</si>
  <si>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</si>
  <si>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</si>
  <si>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</si>
  <si>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</si>
  <si>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</si>
  <si>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</si>
  <si>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</si>
  <si>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</si>
  <si>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</si>
  <si>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</si>
  <si>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</si>
  <si>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</si>
  <si>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</si>
  <si>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</si>
  <si>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</si>
  <si>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</si>
  <si>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</si>
  <si>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</si>
  <si>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</si>
  <si>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</si>
  <si>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</si>
  <si>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</si>
  <si>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</si>
  <si>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</si>
  <si>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</si>
  <si>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</si>
  <si>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</si>
  <si>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</si>
  <si>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</si>
  <si>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</si>
  <si>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</si>
  <si>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</si>
  <si>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</si>
  <si>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</si>
  <si>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</si>
  <si>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</si>
  <si>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</si>
  <si>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</si>
  <si>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</si>
  <si>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</si>
  <si>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</si>
  <si>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</si>
  <si>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</si>
  <si>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</si>
  <si>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</si>
  <si>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</si>
  <si>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</si>
  <si>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</si>
  <si>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</si>
  <si>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</si>
  <si>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</si>
  <si>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</si>
  <si>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</si>
  <si>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</si>
  <si>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</si>
  <si>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</si>
  <si>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</si>
  <si>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</si>
  <si>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</si>
  <si>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</si>
  <si>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</si>
  <si>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</si>
  <si>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</si>
  <si>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</si>
  <si>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</si>
  <si>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</si>
  <si>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</si>
  <si>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</si>
  <si>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</si>
  <si>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</si>
  <si>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</si>
  <si>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</si>
  <si>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</si>
  <si>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</si>
  <si>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</si>
  <si>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</si>
  <si>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</si>
  <si>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</si>
  <si>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</si>
  <si>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</si>
  <si>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</si>
  <si>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</si>
  <si>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</si>
  <si>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</si>
  <si>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</si>
  <si>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</si>
  <si>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</si>
  <si>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</si>
  <si>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</si>
  <si>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</si>
  <si>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</si>
  <si>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</si>
  <si>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</si>
  <si>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</si>
  <si>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</si>
  <si>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</si>
  <si>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</si>
  <si>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</si>
  <si>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</si>
  <si>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</si>
  <si>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</si>
  <si>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</si>
  <si>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</si>
  <si>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</si>
  <si>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</si>
  <si>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</si>
  <si>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</si>
  <si>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</si>
  <si>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</si>
  <si>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</si>
  <si>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</si>
  <si>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</si>
  <si>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</si>
  <si>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</si>
  <si>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</si>
  <si>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</si>
  <si>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</si>
  <si>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</si>
  <si>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</si>
  <si>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</si>
  <si>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</si>
  <si>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</si>
  <si>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</si>
  <si>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</si>
  <si>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</si>
  <si>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</si>
  <si>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</si>
  <si>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</si>
  <si>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</si>
  <si>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</si>
  <si>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</si>
  <si>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</si>
  <si>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</si>
  <si>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</si>
  <si>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</si>
  <si>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</si>
  <si>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</si>
  <si>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</si>
  <si>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</si>
  <si>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</si>
  <si>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</si>
  <si>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</si>
  <si>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</si>
  <si>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</si>
  <si>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</si>
  <si>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</si>
  <si>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</si>
  <si>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</si>
  <si>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</si>
  <si>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</si>
  <si>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</si>
  <si>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</si>
  <si>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</si>
  <si>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</si>
  <si>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</si>
  <si>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</si>
  <si>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</si>
  <si>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</si>
  <si>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</si>
  <si>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</si>
  <si>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</si>
  <si>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</si>
  <si>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</si>
  <si>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</si>
  <si>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</si>
  <si>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</si>
  <si>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</si>
  <si>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</si>
  <si>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</si>
  <si>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</si>
  <si>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</si>
  <si>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</si>
  <si>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</si>
  <si>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</si>
  <si>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</si>
  <si>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</si>
  <si>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</si>
  <si>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</si>
  <si>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</si>
  <si>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</si>
  <si>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</si>
  <si>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</si>
  <si>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</si>
  <si>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</si>
  <si>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</si>
  <si>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</si>
  <si>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</si>
  <si>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</si>
  <si>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</si>
  <si>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</si>
  <si>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</si>
  <si>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</si>
  <si>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</si>
  <si>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</si>
  <si>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</si>
  <si>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</si>
  <si>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</si>
  <si>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</si>
  <si>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</si>
  <si>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</si>
  <si>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</si>
  <si>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</si>
  <si>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</si>
  <si>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</si>
  <si>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</si>
  <si>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</si>
  <si>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</si>
  <si>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</si>
  <si>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</si>
  <si>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</si>
  <si>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</si>
  <si>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</si>
  <si>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</si>
  <si>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</si>
  <si>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</si>
  <si>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</si>
  <si>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</si>
  <si>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</si>
  <si>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</si>
  <si>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</si>
  <si>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</si>
  <si>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</si>
  <si>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</si>
  <si>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</si>
  <si>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</si>
  <si>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</si>
  <si>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</si>
  <si>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</si>
  <si>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</si>
  <si>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</si>
  <si>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</si>
  <si>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</si>
  <si>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</si>
  <si>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</si>
  <si>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</si>
  <si>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</si>
  <si>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</si>
  <si>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</si>
  <si>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</si>
  <si>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</si>
  <si>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</si>
  <si>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</si>
  <si>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</si>
  <si>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</si>
  <si>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</si>
  <si>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</si>
  <si>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</si>
  <si>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</si>
  <si>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</si>
  <si>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</si>
  <si>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</si>
  <si>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</si>
  <si>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</si>
  <si>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</si>
  <si>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</si>
  <si>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</si>
  <si>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</si>
  <si>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</si>
  <si>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</si>
  <si>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</si>
  <si>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</si>
  <si>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</si>
  <si>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</si>
  <si>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</si>
  <si>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</si>
  <si>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</si>
  <si>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</si>
  <si>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</si>
  <si>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</si>
  <si>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</si>
  <si>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</si>
  <si>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</si>
  <si>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</si>
  <si>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</si>
  <si>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</si>
  <si>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</si>
  <si>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</si>
  <si>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</si>
  <si>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</si>
  <si>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</si>
  <si>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</si>
  <si>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</si>
  <si>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</si>
  <si>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</si>
  <si>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</si>
  <si>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</si>
  <si>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</si>
  <si>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</si>
  <si>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</si>
  <si>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</si>
  <si>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</si>
  <si>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</si>
  <si>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</si>
  <si>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</si>
  <si>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</si>
  <si>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</si>
  <si>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</si>
  <si>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</si>
  <si>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</si>
  <si>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</si>
  <si>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</si>
  <si>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</si>
  <si>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</si>
  <si>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</si>
  <si>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</si>
  <si>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</si>
  <si>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</si>
  <si>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</si>
  <si>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</si>
  <si>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</si>
  <si>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</si>
  <si>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</si>
  <si>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</si>
  <si>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</si>
  <si>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</si>
  <si>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</si>
  <si>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</si>
  <si>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</si>
  <si>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</si>
  <si>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</si>
  <si>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</si>
  <si>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</si>
  <si>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</si>
  <si>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</si>
  <si>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</si>
  <si>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</si>
  <si>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</si>
  <si>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</si>
  <si>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</si>
  <si>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</si>
  <si>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</si>
  <si>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</si>
  <si>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</si>
  <si>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</si>
  <si>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</si>
  <si>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</si>
  <si>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</si>
  <si>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</si>
  <si>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</si>
  <si>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</si>
  <si>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</si>
  <si>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</si>
  <si>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</si>
  <si>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</si>
  <si>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</si>
  <si>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</si>
  <si>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</si>
  <si>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</si>
  <si>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</si>
  <si>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</si>
  <si>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</si>
  <si>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</si>
  <si>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</si>
  <si>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</si>
  <si>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</si>
  <si>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</si>
  <si>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</si>
  <si>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</si>
  <si>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</si>
  <si>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</si>
  <si>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</si>
  <si>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</si>
  <si>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</si>
  <si>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</si>
  <si>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</si>
  <si>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</si>
  <si>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</si>
  <si>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</si>
  <si>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</si>
  <si>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</si>
  <si>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</si>
  <si>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</si>
  <si>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</si>
  <si>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</si>
  <si>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</si>
  <si>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</si>
  <si>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</si>
  <si>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</si>
  <si>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</si>
  <si>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</si>
  <si>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</si>
  <si>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</si>
  <si>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</si>
  <si>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</si>
  <si>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</si>
  <si>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</si>
  <si>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</si>
  <si>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</si>
  <si>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</si>
  <si>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</si>
  <si>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</si>
  <si>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</si>
  <si>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</si>
  <si>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</si>
  <si>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</si>
  <si>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</si>
  <si>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</si>
  <si>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</si>
  <si>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</si>
  <si>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</si>
  <si>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</si>
  <si>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</si>
  <si>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</si>
  <si>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</si>
  <si>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</si>
  <si>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</si>
  <si>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</si>
  <si>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</si>
  <si>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</si>
  <si>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</si>
  <si>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</si>
  <si>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</si>
  <si>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</si>
  <si>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</si>
  <si>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</si>
  <si>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</si>
  <si>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</si>
  <si>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</si>
  <si>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</si>
  <si>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</si>
  <si>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</si>
  <si>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</si>
  <si>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</si>
  <si>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</si>
  <si>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</si>
  <si>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</si>
  <si>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</si>
  <si>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</si>
  <si>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</si>
  <si>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</si>
  <si>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</si>
  <si>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</si>
  <si>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</si>
  <si>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</si>
  <si>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</si>
  <si>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</si>
  <si>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</si>
  <si>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</si>
  <si>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</si>
  <si>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</si>
  <si>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</si>
  <si>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</si>
  <si>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</si>
  <si>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</si>
  <si>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</si>
  <si>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</si>
  <si>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</si>
  <si>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</si>
  <si>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</si>
  <si>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</si>
  <si>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</si>
  <si>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</si>
  <si>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</si>
  <si>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</si>
  <si>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</si>
  <si>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</si>
  <si>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</si>
  <si>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</si>
  <si>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</si>
  <si>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</si>
  <si>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</si>
  <si>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</si>
  <si>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</si>
  <si>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</si>
  <si>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</si>
  <si>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</si>
  <si>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</si>
  <si>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</si>
  <si>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</si>
  <si>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</si>
  <si>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</si>
  <si>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</si>
  <si>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</si>
  <si>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</si>
  <si>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</si>
  <si>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</si>
  <si>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</si>
  <si>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</si>
  <si>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</si>
  <si>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</si>
  <si>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</si>
  <si>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</si>
  <si>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</si>
  <si>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</si>
  <si>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</si>
  <si>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</si>
  <si>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</si>
  <si>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</si>
  <si>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</si>
  <si>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</si>
  <si>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</si>
  <si>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</si>
  <si>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</si>
  <si>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</si>
  <si>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</si>
  <si>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</si>
  <si>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</si>
  <si>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</si>
  <si>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</si>
  <si>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</si>
  <si>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</si>
  <si>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</si>
  <si>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</si>
  <si>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</si>
  <si>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</si>
  <si>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</si>
  <si>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</si>
  <si>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</si>
  <si>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</si>
  <si>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</si>
  <si>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</si>
  <si>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</si>
  <si>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</si>
  <si>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</si>
  <si>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</si>
  <si>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</si>
  <si>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</si>
  <si>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</si>
  <si>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</si>
  <si>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</si>
  <si>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</si>
  <si>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</si>
  <si>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</si>
  <si>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</si>
  <si>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</si>
  <si>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</si>
  <si>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</si>
  <si>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</si>
  <si>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</si>
  <si>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</si>
  <si>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</si>
  <si>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</si>
  <si>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</si>
  <si>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</si>
  <si>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</si>
  <si>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</si>
  <si>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</si>
  <si>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</si>
  <si>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</si>
  <si>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</si>
  <si>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</si>
  <si>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</si>
  <si>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</si>
  <si>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</si>
  <si>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</si>
  <si>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</si>
  <si>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</si>
  <si>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</si>
  <si>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</si>
  <si>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</si>
  <si>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</si>
  <si>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</si>
  <si>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</si>
  <si>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</si>
  <si>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</si>
  <si>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</si>
  <si>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</si>
  <si>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</si>
  <si>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</si>
  <si>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</si>
  <si>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</si>
  <si>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</si>
  <si>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</si>
  <si>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</si>
  <si>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</si>
  <si>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</si>
  <si>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</si>
  <si>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</si>
  <si>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</si>
  <si>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</si>
  <si>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</si>
  <si>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</si>
  <si>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</si>
  <si>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</si>
  <si>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</si>
  <si>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</si>
  <si>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</si>
  <si>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</si>
  <si>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</si>
  <si>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</si>
  <si>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</si>
  <si>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</si>
  <si>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</si>
  <si>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</si>
  <si>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</si>
  <si>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</si>
  <si>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</si>
  <si>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</si>
  <si>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</si>
  <si>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</si>
  <si>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</si>
  <si>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</si>
  <si>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</si>
  <si>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</si>
  <si>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</si>
  <si>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</si>
  <si>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</si>
  <si>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</si>
  <si>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</si>
  <si>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</si>
  <si>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</si>
  <si>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</si>
  <si>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</si>
  <si>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</si>
  <si>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</si>
  <si>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</si>
  <si>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</si>
  <si>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</si>
  <si>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</si>
  <si>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</si>
  <si>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</si>
  <si>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</si>
  <si>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</si>
  <si>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</si>
  <si>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</si>
  <si>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</si>
  <si>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</si>
  <si>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</si>
  <si>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</si>
  <si>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</si>
  <si>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</si>
  <si>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</si>
  <si>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</si>
  <si>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</si>
  <si>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</si>
  <si>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</si>
  <si>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</si>
  <si>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</si>
  <si>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</si>
  <si>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</si>
  <si>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</si>
  <si>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</si>
  <si>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</si>
  <si>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</si>
  <si>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</si>
  <si>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</si>
  <si>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</si>
  <si>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</si>
  <si>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</si>
  <si>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</si>
  <si>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</si>
  <si>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</si>
  <si>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</si>
  <si>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</si>
  <si>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</si>
  <si>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</si>
  <si>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</si>
  <si>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</si>
  <si>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</si>
  <si>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</si>
  <si>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</si>
  <si>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</si>
  <si>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</si>
  <si>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</si>
  <si>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</si>
  <si>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</si>
  <si>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</si>
  <si>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</si>
  <si>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</si>
  <si>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</si>
  <si>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</si>
  <si>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</si>
  <si>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</si>
  <si>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</si>
  <si>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</si>
  <si>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</si>
  <si>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</si>
  <si>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</si>
  <si>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</si>
  <si>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</si>
  <si>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</si>
  <si>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</si>
  <si>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</si>
  <si>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</si>
  <si>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</si>
  <si>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</si>
  <si>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</si>
  <si>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</si>
  <si>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</si>
  <si>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</si>
  <si>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</si>
  <si>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</si>
  <si>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</si>
  <si>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</si>
  <si>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</si>
  <si>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</si>
  <si>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</si>
  <si>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</si>
  <si>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</si>
  <si>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</si>
  <si>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</si>
  <si>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</si>
  <si>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</si>
  <si>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</si>
  <si>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</si>
  <si>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</si>
  <si>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</si>
  <si>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</si>
  <si>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</si>
  <si>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</si>
  <si>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</si>
  <si>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</si>
  <si>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</si>
  <si>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</si>
  <si>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</si>
  <si>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</si>
  <si>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</si>
  <si>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</si>
  <si>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</si>
  <si>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</si>
  <si>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</si>
  <si>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</si>
  <si>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</si>
  <si>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</si>
  <si>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</si>
  <si>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</si>
  <si>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</si>
  <si>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</si>
  <si>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</si>
  <si>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</si>
  <si>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</si>
  <si>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</si>
  <si>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</si>
  <si>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</si>
  <si>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</si>
  <si>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</si>
  <si>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</si>
  <si>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</si>
  <si>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</si>
  <si>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</si>
  <si>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</si>
  <si>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</si>
  <si>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</si>
  <si>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</si>
  <si>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</si>
  <si>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</si>
  <si>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</si>
  <si>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</si>
  <si>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</si>
  <si>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</si>
  <si>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</si>
  <si>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</si>
  <si>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</si>
  <si>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</si>
  <si>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</si>
  <si>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</si>
  <si>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</si>
  <si>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</si>
  <si>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</si>
  <si>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</si>
  <si>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</si>
  <si>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</si>
  <si>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</si>
  <si>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</si>
  <si>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</si>
  <si>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</si>
  <si>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</si>
  <si>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</si>
  <si>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</si>
  <si>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</si>
  <si>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</si>
  <si>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</si>
  <si>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</si>
  <si>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</si>
  <si>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</si>
  <si>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</si>
  <si>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</si>
  <si>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</si>
  <si>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</si>
  <si>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</si>
  <si>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</si>
  <si>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</si>
  <si>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</si>
  <si>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</si>
  <si>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</si>
  <si>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</si>
  <si>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</si>
  <si>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</si>
  <si>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</si>
  <si>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</si>
  <si>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</si>
  <si>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</si>
  <si>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</si>
  <si>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</si>
  <si>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</si>
  <si>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</si>
  <si>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</si>
  <si>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</si>
  <si>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</si>
  <si>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</si>
  <si>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</si>
  <si>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</si>
  <si>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</si>
  <si>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</si>
  <si>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</si>
  <si>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</si>
  <si>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Марченко</t>
  </si>
  <si>
    <t>Екатерина</t>
  </si>
  <si>
    <t>Романовна</t>
  </si>
  <si>
    <t xml:space="preserve">Лесовой </t>
  </si>
  <si>
    <t>Иван</t>
  </si>
  <si>
    <t>Алексеевич</t>
  </si>
  <si>
    <t>Зайцев</t>
  </si>
  <si>
    <t>Кирилл</t>
  </si>
  <si>
    <t xml:space="preserve">Андреевич </t>
  </si>
  <si>
    <t>Заяц</t>
  </si>
  <si>
    <t>Сергей</t>
  </si>
  <si>
    <t>Александрович</t>
  </si>
  <si>
    <t xml:space="preserve">Савенко </t>
  </si>
  <si>
    <t>Савелий</t>
  </si>
  <si>
    <t>Надтока</t>
  </si>
  <si>
    <t>Дмитрий</t>
  </si>
  <si>
    <t>Евгеньевич</t>
  </si>
  <si>
    <t>Овсяников</t>
  </si>
  <si>
    <t>Евгений</t>
  </si>
  <si>
    <t>Валерьевич</t>
  </si>
  <si>
    <t xml:space="preserve">Соломинченко </t>
  </si>
  <si>
    <t xml:space="preserve">Ярослав </t>
  </si>
  <si>
    <t>Олегович</t>
  </si>
  <si>
    <t>Жильченко</t>
  </si>
  <si>
    <t>Надежда</t>
  </si>
  <si>
    <t>Фёдоровна</t>
  </si>
  <si>
    <t>Самсонова</t>
  </si>
  <si>
    <t>Александровна</t>
  </si>
  <si>
    <t>Гайдуков</t>
  </si>
  <si>
    <t>Владислав</t>
  </si>
  <si>
    <t>Удалайская</t>
  </si>
  <si>
    <t>Валерия</t>
  </si>
  <si>
    <t>Евгеньевна</t>
  </si>
  <si>
    <t xml:space="preserve">Дорошенко </t>
  </si>
  <si>
    <t>Илья</t>
  </si>
  <si>
    <t>Синёв</t>
  </si>
  <si>
    <t>Юрьевич</t>
  </si>
  <si>
    <t>Таранова</t>
  </si>
  <si>
    <t>Мария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</si>
</sst>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C3" zoomScale="80" zoomScaleNormal="80" workbookViewId="0">
      <selection activeCell="J12" sqref="J1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/>
      <c r="D3" s="44"/>
      <c r="E3" s="2"/>
      <c r="F3" s="2" t="s">
        <v>14</v>
      </c>
      <c r="G3" s="10"/>
      <c r="H3" s="20"/>
      <c r="I3" s="20"/>
      <c r="J3" s="41"/>
      <c r="K3" s="37"/>
      <c r="L3" s="1"/>
      <c r="M3" s="18"/>
      <c r="N3" s="1"/>
    </row>
    <row r="4" spans="1:14" x14ac:dyDescent="0.25">
      <c r="B4" s="45"/>
      <c r="C4" s="46"/>
      <c r="D4" s="46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6"/>
      <c r="C6" s="46"/>
      <c r="D6" s="46"/>
      <c r="E6" s="46"/>
      <c r="F6" s="46"/>
      <c r="G6" s="46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8.25" x14ac:dyDescent="0.25">
      <c r="A10" s="11" t="s">
        <v>44</v>
      </c>
      <c r="B10" s="12">
        <v>1</v>
      </c>
      <c r="C10" s="47" t="s">
        <v>2799</v>
      </c>
      <c r="D10" s="47" t="s">
        <v>2800</v>
      </c>
      <c r="E10" s="47" t="s">
        <v>2801</v>
      </c>
      <c r="F10" s="47" t="s">
        <v>329</v>
      </c>
      <c r="G10" s="48">
        <v>37868</v>
      </c>
      <c r="H10" s="47" t="s">
        <v>70</v>
      </c>
      <c r="I10" s="47" t="s">
        <v>321</v>
      </c>
      <c r="J10" s="47">
        <v>289</v>
      </c>
      <c r="K10" s="49" t="str">
        <f>VLOOKUP(J10,ОО!C:E,3,FALSE)</f>
        <v>Муниципальное бюджетное общеобразовательное учреждение средняя общеобразовательная школа №8</v>
      </c>
      <c r="L10" s="47">
        <v>11</v>
      </c>
      <c r="M10" s="47" t="s">
        <v>325</v>
      </c>
      <c r="N10" s="47">
        <v>34</v>
      </c>
    </row>
    <row r="11" spans="1:14" ht="38.25" x14ac:dyDescent="0.25">
      <c r="A11" s="11" t="s">
        <v>44</v>
      </c>
      <c r="B11" s="12">
        <v>2</v>
      </c>
      <c r="C11" s="47" t="s">
        <v>2802</v>
      </c>
      <c r="D11" s="47" t="s">
        <v>2803</v>
      </c>
      <c r="E11" s="47" t="s">
        <v>2804</v>
      </c>
      <c r="F11" s="47" t="s">
        <v>328</v>
      </c>
      <c r="G11" s="48">
        <v>37900</v>
      </c>
      <c r="H11" s="47" t="s">
        <v>70</v>
      </c>
      <c r="I11" s="47" t="s">
        <v>321</v>
      </c>
      <c r="J11" s="47">
        <v>287</v>
      </c>
      <c r="K11" s="49" t="str">
        <f>VLOOKUP(J11,ОО!C:E,3,FALSE)</f>
        <v>Муниципальное общеобразовательное учреждение средняя общеобразовательная школа № 5</v>
      </c>
      <c r="L11" s="47">
        <v>11</v>
      </c>
      <c r="M11" s="47" t="s">
        <v>325</v>
      </c>
      <c r="N11" s="47">
        <v>25</v>
      </c>
    </row>
    <row r="12" spans="1:14" ht="38.25" x14ac:dyDescent="0.25">
      <c r="A12" s="11" t="s">
        <v>44</v>
      </c>
      <c r="B12" s="12">
        <v>3</v>
      </c>
      <c r="C12" s="47" t="s">
        <v>2805</v>
      </c>
      <c r="D12" s="47" t="s">
        <v>2806</v>
      </c>
      <c r="E12" s="47" t="s">
        <v>2807</v>
      </c>
      <c r="F12" s="47" t="s">
        <v>328</v>
      </c>
      <c r="G12" s="48">
        <v>37683</v>
      </c>
      <c r="H12" s="47" t="s">
        <v>70</v>
      </c>
      <c r="I12" s="47" t="s">
        <v>321</v>
      </c>
      <c r="J12" s="47">
        <v>287</v>
      </c>
      <c r="K12" s="49" t="str">
        <f>VLOOKUP(J12,ОО!C:E,3,FALSE)</f>
        <v>Муниципальное общеобразовательное учреждение средняя общеобразовательная школа № 5</v>
      </c>
      <c r="L12" s="47">
        <v>11</v>
      </c>
      <c r="M12" s="47" t="s">
        <v>325</v>
      </c>
      <c r="N12" s="47">
        <v>21</v>
      </c>
    </row>
    <row r="13" spans="1:14" ht="38.25" x14ac:dyDescent="0.25">
      <c r="A13" s="11" t="s">
        <v>44</v>
      </c>
      <c r="B13" s="12">
        <v>4</v>
      </c>
      <c r="C13" s="47" t="s">
        <v>2808</v>
      </c>
      <c r="D13" s="47" t="s">
        <v>2809</v>
      </c>
      <c r="E13" s="47" t="s">
        <v>2810</v>
      </c>
      <c r="F13" s="47" t="s">
        <v>328</v>
      </c>
      <c r="G13" s="48">
        <v>37820</v>
      </c>
      <c r="H13" s="47" t="s">
        <v>70</v>
      </c>
      <c r="I13" s="47" t="s">
        <v>321</v>
      </c>
      <c r="J13" s="47">
        <v>286</v>
      </c>
      <c r="K13" s="49" t="str">
        <f>VLOOKUP(J13,ОО!C:E,3,FALSE)</f>
        <v>Муниципальное бюджетное общеобразовательное учреждение средняя общеобразовательная школа №4</v>
      </c>
      <c r="L13" s="47">
        <v>11</v>
      </c>
      <c r="M13" s="47" t="s">
        <v>325</v>
      </c>
      <c r="N13" s="47">
        <v>15</v>
      </c>
    </row>
    <row r="14" spans="1:14" ht="38.25" x14ac:dyDescent="0.25">
      <c r="A14" s="11" t="s">
        <v>44</v>
      </c>
      <c r="B14" s="12">
        <v>5</v>
      </c>
      <c r="C14" s="47" t="s">
        <v>2811</v>
      </c>
      <c r="D14" s="47" t="s">
        <v>2812</v>
      </c>
      <c r="E14" s="47" t="s">
        <v>2810</v>
      </c>
      <c r="F14" s="47" t="s">
        <v>328</v>
      </c>
      <c r="G14" s="48">
        <v>37962</v>
      </c>
      <c r="H14" s="47" t="s">
        <v>70</v>
      </c>
      <c r="I14" s="47" t="s">
        <v>321</v>
      </c>
      <c r="J14" s="47">
        <v>287</v>
      </c>
      <c r="K14" s="49" t="str">
        <f>VLOOKUP(J14,ОО!C:E,3,FALSE)</f>
        <v>Муниципальное общеобразовательное учреждение средняя общеобразовательная школа № 5</v>
      </c>
      <c r="L14" s="47">
        <v>11</v>
      </c>
      <c r="M14" s="47" t="s">
        <v>325</v>
      </c>
      <c r="N14" s="50">
        <v>14</v>
      </c>
    </row>
    <row r="15" spans="1:14" ht="38.25" x14ac:dyDescent="0.25">
      <c r="A15" s="11" t="s">
        <v>44</v>
      </c>
      <c r="B15" s="12">
        <v>6</v>
      </c>
      <c r="C15" s="47" t="s">
        <v>2813</v>
      </c>
      <c r="D15" s="47" t="s">
        <v>2814</v>
      </c>
      <c r="E15" s="47" t="s">
        <v>2815</v>
      </c>
      <c r="F15" s="47" t="s">
        <v>328</v>
      </c>
      <c r="G15" s="48">
        <v>37746</v>
      </c>
      <c r="H15" s="47" t="s">
        <v>70</v>
      </c>
      <c r="I15" s="47" t="s">
        <v>321</v>
      </c>
      <c r="J15" s="47">
        <v>286</v>
      </c>
      <c r="K15" s="49" t="str">
        <f>VLOOKUP(J15,ОО!C:E,3,FALSE)</f>
        <v>Муниципальное бюджетное общеобразовательное учреждение средняя общеобразовательная школа №4</v>
      </c>
      <c r="L15" s="47">
        <v>11</v>
      </c>
      <c r="M15" s="47" t="s">
        <v>325</v>
      </c>
      <c r="N15" s="50">
        <v>11</v>
      </c>
    </row>
    <row r="16" spans="1:14" ht="38.25" x14ac:dyDescent="0.25">
      <c r="A16" s="11" t="s">
        <v>44</v>
      </c>
      <c r="B16" s="12">
        <v>7</v>
      </c>
      <c r="C16" s="47" t="s">
        <v>2816</v>
      </c>
      <c r="D16" s="47" t="s">
        <v>2817</v>
      </c>
      <c r="E16" s="47" t="s">
        <v>2818</v>
      </c>
      <c r="F16" s="47" t="s">
        <v>328</v>
      </c>
      <c r="G16" s="51">
        <v>38151</v>
      </c>
      <c r="H16" s="47" t="s">
        <v>70</v>
      </c>
      <c r="I16" s="47" t="s">
        <v>321</v>
      </c>
      <c r="J16" s="47">
        <v>286</v>
      </c>
      <c r="K16" s="49" t="str">
        <f>VLOOKUP(J16,ОО!C:E,3,FALSE)</f>
        <v>Муниципальное бюджетное общеобразовательное учреждение средняя общеобразовательная школа №4</v>
      </c>
      <c r="L16" s="47">
        <v>11</v>
      </c>
      <c r="M16" s="47" t="s">
        <v>325</v>
      </c>
      <c r="N16" s="47">
        <v>8</v>
      </c>
    </row>
    <row r="17" spans="1:14" ht="38.25" x14ac:dyDescent="0.25">
      <c r="A17" s="11" t="s">
        <v>44</v>
      </c>
      <c r="B17" s="12">
        <v>8</v>
      </c>
      <c r="C17" s="52" t="s">
        <v>2819</v>
      </c>
      <c r="D17" s="52" t="s">
        <v>2820</v>
      </c>
      <c r="E17" s="52" t="s">
        <v>2821</v>
      </c>
      <c r="F17" s="47" t="s">
        <v>328</v>
      </c>
      <c r="G17" s="51">
        <v>38154</v>
      </c>
      <c r="H17" s="52" t="s">
        <v>70</v>
      </c>
      <c r="I17" s="52" t="s">
        <v>321</v>
      </c>
      <c r="J17" s="47">
        <v>286</v>
      </c>
      <c r="K17" s="49" t="str">
        <f>VLOOKUP(J17,ОО!C:E,3,FALSE)</f>
        <v>Муниципальное бюджетное общеобразовательное учреждение средняя общеобразовательная школа №4</v>
      </c>
      <c r="L17" s="47">
        <v>11</v>
      </c>
      <c r="M17" s="47" t="s">
        <v>325</v>
      </c>
      <c r="N17" s="50">
        <v>8</v>
      </c>
    </row>
    <row r="18" spans="1:14" ht="38.25" x14ac:dyDescent="0.25">
      <c r="A18" s="11" t="s">
        <v>44</v>
      </c>
      <c r="B18" s="12">
        <v>9</v>
      </c>
      <c r="C18" s="47" t="s">
        <v>2822</v>
      </c>
      <c r="D18" s="47" t="s">
        <v>2823</v>
      </c>
      <c r="E18" s="47" t="s">
        <v>2824</v>
      </c>
      <c r="F18" s="47" t="s">
        <v>329</v>
      </c>
      <c r="G18" s="48">
        <v>37842</v>
      </c>
      <c r="H18" s="47" t="s">
        <v>70</v>
      </c>
      <c r="I18" s="47" t="s">
        <v>321</v>
      </c>
      <c r="J18" s="47">
        <v>286</v>
      </c>
      <c r="K18" s="49" t="str">
        <f>VLOOKUP(J18,ОО!C:E,3,FALSE)</f>
        <v>Муниципальное бюджетное общеобразовательное учреждение средняя общеобразовательная школа №4</v>
      </c>
      <c r="L18" s="47">
        <v>11</v>
      </c>
      <c r="M18" s="47" t="s">
        <v>325</v>
      </c>
      <c r="N18" s="47">
        <v>7</v>
      </c>
    </row>
    <row r="19" spans="1:14" ht="38.25" x14ac:dyDescent="0.25">
      <c r="A19" s="11" t="s">
        <v>44</v>
      </c>
      <c r="B19" s="12">
        <v>10</v>
      </c>
      <c r="C19" s="47" t="s">
        <v>2825</v>
      </c>
      <c r="D19" s="47" t="s">
        <v>2800</v>
      </c>
      <c r="E19" s="47" t="s">
        <v>2826</v>
      </c>
      <c r="F19" s="47" t="s">
        <v>329</v>
      </c>
      <c r="G19" s="48">
        <v>37690</v>
      </c>
      <c r="H19" s="47" t="s">
        <v>70</v>
      </c>
      <c r="I19" s="47" t="s">
        <v>321</v>
      </c>
      <c r="J19" s="47">
        <v>286</v>
      </c>
      <c r="K19" s="49" t="str">
        <f>VLOOKUP(J19,ОО!C:E,3,FALSE)</f>
        <v>Муниципальное бюджетное общеобразовательное учреждение средняя общеобразовательная школа №4</v>
      </c>
      <c r="L19" s="47">
        <v>11</v>
      </c>
      <c r="M19" s="47" t="s">
        <v>325</v>
      </c>
      <c r="N19" s="50">
        <v>3</v>
      </c>
    </row>
    <row r="20" spans="1:14" ht="38.25" x14ac:dyDescent="0.25">
      <c r="A20" s="11" t="s">
        <v>44</v>
      </c>
      <c r="B20" s="12">
        <v>11</v>
      </c>
      <c r="C20" s="47" t="s">
        <v>2827</v>
      </c>
      <c r="D20" s="47" t="s">
        <v>2828</v>
      </c>
      <c r="E20" s="47" t="s">
        <v>2804</v>
      </c>
      <c r="F20" s="47" t="s">
        <v>328</v>
      </c>
      <c r="G20" s="48">
        <v>37701</v>
      </c>
      <c r="H20" s="47" t="s">
        <v>70</v>
      </c>
      <c r="I20" s="47" t="s">
        <v>321</v>
      </c>
      <c r="J20" s="47">
        <v>286</v>
      </c>
      <c r="K20" s="49" t="str">
        <f>VLOOKUP(J20,ОО!C:E,3,FALSE)</f>
        <v>Муниципальное бюджетное общеобразовательное учреждение средняя общеобразовательная школа №4</v>
      </c>
      <c r="L20" s="47">
        <v>11</v>
      </c>
      <c r="M20" s="47" t="s">
        <v>325</v>
      </c>
      <c r="N20" s="47">
        <v>2</v>
      </c>
    </row>
    <row r="21" spans="1:14" ht="38.25" x14ac:dyDescent="0.25">
      <c r="A21" s="11" t="s">
        <v>44</v>
      </c>
      <c r="B21" s="12">
        <v>12</v>
      </c>
      <c r="C21" s="47" t="s">
        <v>2829</v>
      </c>
      <c r="D21" s="47" t="s">
        <v>2830</v>
      </c>
      <c r="E21" s="47" t="s">
        <v>2831</v>
      </c>
      <c r="F21" s="47" t="s">
        <v>329</v>
      </c>
      <c r="G21" s="48">
        <v>37814</v>
      </c>
      <c r="H21" s="47" t="s">
        <v>70</v>
      </c>
      <c r="I21" s="47" t="s">
        <v>321</v>
      </c>
      <c r="J21" s="47">
        <v>286</v>
      </c>
      <c r="K21" s="49" t="str">
        <f>VLOOKUP(J21,ОО!C:E,3,FALSE)</f>
        <v>Муниципальное бюджетное общеобразовательное учреждение средняя общеобразовательная школа №4</v>
      </c>
      <c r="L21" s="47">
        <v>11</v>
      </c>
      <c r="M21" s="47" t="s">
        <v>325</v>
      </c>
      <c r="N21" s="47">
        <v>2</v>
      </c>
    </row>
    <row r="22" spans="1:14" ht="38.25" x14ac:dyDescent="0.25">
      <c r="A22" s="11" t="s">
        <v>44</v>
      </c>
      <c r="B22" s="12">
        <v>13</v>
      </c>
      <c r="C22" s="47" t="s">
        <v>2832</v>
      </c>
      <c r="D22" s="47" t="s">
        <v>2833</v>
      </c>
      <c r="E22" s="47" t="s">
        <v>2810</v>
      </c>
      <c r="F22" s="47" t="s">
        <v>328</v>
      </c>
      <c r="G22" s="48">
        <v>37960</v>
      </c>
      <c r="H22" s="47" t="s">
        <v>70</v>
      </c>
      <c r="I22" s="47" t="s">
        <v>321</v>
      </c>
      <c r="J22" s="47">
        <v>287</v>
      </c>
      <c r="K22" s="49" t="str">
        <f>VLOOKUP(J22,ОО!C:E,3,FALSE)</f>
        <v>Муниципальное общеобразовательное учреждение средняя общеобразовательная школа № 5</v>
      </c>
      <c r="L22" s="47">
        <v>11</v>
      </c>
      <c r="M22" s="47" t="s">
        <v>325</v>
      </c>
      <c r="N22" s="47">
        <v>1</v>
      </c>
    </row>
    <row r="23" spans="1:14" ht="38.25" x14ac:dyDescent="0.25">
      <c r="A23" s="11" t="s">
        <v>44</v>
      </c>
      <c r="B23" s="12">
        <v>14</v>
      </c>
      <c r="C23" s="47" t="s">
        <v>2834</v>
      </c>
      <c r="D23" s="47" t="s">
        <v>2817</v>
      </c>
      <c r="E23" s="47" t="s">
        <v>2835</v>
      </c>
      <c r="F23" s="47" t="s">
        <v>328</v>
      </c>
      <c r="G23" s="48">
        <v>37925</v>
      </c>
      <c r="H23" s="47" t="s">
        <v>70</v>
      </c>
      <c r="I23" s="47" t="s">
        <v>321</v>
      </c>
      <c r="J23" s="47">
        <v>286</v>
      </c>
      <c r="K23" s="49" t="str">
        <f>VLOOKUP(J23,ОО!C:E,3,FALSE)</f>
        <v>Муниципальное бюджетное общеобразовательное учреждение средняя общеобразовательная школа №4</v>
      </c>
      <c r="L23" s="47">
        <v>11</v>
      </c>
      <c r="M23" s="47" t="s">
        <v>325</v>
      </c>
      <c r="N23" s="50">
        <v>0</v>
      </c>
    </row>
    <row r="24" spans="1:14" ht="38.25" x14ac:dyDescent="0.25">
      <c r="A24" s="11" t="s">
        <v>44</v>
      </c>
      <c r="B24" s="12">
        <v>15</v>
      </c>
      <c r="C24" s="47" t="s">
        <v>2836</v>
      </c>
      <c r="D24" s="47" t="s">
        <v>2837</v>
      </c>
      <c r="E24" s="47" t="s">
        <v>2831</v>
      </c>
      <c r="F24" s="47" t="s">
        <v>329</v>
      </c>
      <c r="G24" s="48">
        <v>38029</v>
      </c>
      <c r="H24" s="47" t="s">
        <v>70</v>
      </c>
      <c r="I24" s="47" t="s">
        <v>321</v>
      </c>
      <c r="J24" s="47">
        <v>286</v>
      </c>
      <c r="K24" s="49" t="str">
        <f>VLOOKUP(J24,ОО!C:E,3,FALSE)</f>
        <v>Муниципальное бюджетное общеобразовательное учреждение средняя общеобразовательная школа №4</v>
      </c>
      <c r="L24" s="47">
        <v>11</v>
      </c>
      <c r="M24" s="47" t="s">
        <v>325</v>
      </c>
      <c r="N24" s="50">
        <v>0</v>
      </c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2020-11-27T15:40:27Z</dcterms:modified>
</cp:coreProperties>
</file>