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<sst xmlns="http://schemas.openxmlformats.org/spreadsheetml/2006/main" count="5339" uniqueCount="2803">
  <si>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</si>
  <si>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</si>
  <si>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</si>
  <si>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</si>
  <si>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</si>
  <si>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</si>
  <si>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</si>
  <si>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</si>
  <si>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</si>
  <si>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</si>
  <si>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</si>
  <si>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</si>
  <si>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</si>
  <si>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</si>
  <si>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</si>
  <si>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</si>
  <si>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</si>
  <si>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</si>
  <si>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</si>
  <si>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</si>
  <si>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</si>
  <si>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</si>
  <si>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</si>
  <si>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</si>
  <si>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</si>
  <si>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</si>
  <si>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</si>
  <si>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</si>
  <si>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</si>
  <si>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</si>
  <si>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</si>
  <si>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</si>
  <si>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</si>
  <si>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</si>
  <si>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</si>
  <si>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</si>
  <si>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</si>
  <si>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</si>
  <si>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</si>
  <si>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</si>
  <si>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</si>
  <si>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</si>
  <si>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</si>
  <si>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</si>
  <si>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</si>
  <si>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</si>
  <si>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</si>
  <si>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</si>
  <si>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</si>
  <si>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</si>
  <si>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</si>
  <si>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</si>
  <si>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</si>
  <si>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</si>
  <si>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</si>
  <si>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</si>
  <si>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</si>
  <si>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</si>
  <si>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</si>
  <si>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</si>
  <si>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</si>
  <si>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</si>
  <si>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</si>
  <si>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</si>
  <si>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</si>
  <si>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</si>
  <si>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</si>
  <si>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</si>
  <si>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</si>
  <si>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</si>
  <si>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</si>
  <si>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</si>
  <si>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</si>
  <si>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</si>
  <si>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</si>
  <si>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</si>
  <si>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</si>
  <si>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</si>
  <si>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</si>
  <si>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</si>
  <si>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</si>
  <si>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</si>
  <si>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</si>
  <si>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</si>
  <si>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</si>
  <si>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</si>
  <si>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</si>
  <si>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</si>
  <si>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</si>
  <si>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</si>
  <si>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</si>
  <si>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</si>
  <si>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</si>
  <si>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</si>
  <si>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</si>
  <si>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</si>
  <si>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</si>
  <si>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</si>
  <si>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</si>
  <si>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</si>
  <si>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</si>
  <si>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</si>
  <si>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</si>
  <si>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</si>
  <si>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</si>
  <si>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</si>
  <si>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</si>
  <si>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</si>
  <si>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</si>
  <si>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</si>
  <si>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</si>
  <si>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</si>
  <si>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</si>
  <si>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</si>
  <si>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</si>
  <si>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</si>
  <si>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</si>
  <si>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</si>
  <si>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</si>
  <si>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</si>
  <si>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</si>
  <si>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</si>
  <si>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</si>
  <si>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</si>
  <si>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</si>
  <si>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</si>
  <si>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</si>
  <si>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</si>
  <si>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</si>
  <si>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</si>
  <si>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</si>
  <si>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</si>
  <si>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</si>
  <si>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</si>
  <si>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</si>
  <si>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</si>
  <si>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</si>
  <si>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</si>
  <si>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</si>
  <si>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</si>
  <si>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</si>
  <si>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</si>
  <si>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</si>
  <si>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</si>
  <si>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</si>
  <si>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</si>
  <si>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</si>
  <si>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</si>
  <si>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</si>
  <si>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</si>
  <si>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</si>
  <si>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</si>
  <si>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</si>
  <si>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</si>
  <si>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</si>
  <si>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</si>
  <si>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</si>
  <si>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</si>
  <si>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</si>
  <si>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</si>
  <si>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</si>
  <si>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</si>
  <si>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</si>
  <si>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</si>
  <si>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</si>
  <si>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</si>
  <si>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</si>
  <si>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</si>
  <si>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</si>
  <si>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</si>
  <si>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</si>
  <si>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</si>
  <si>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</si>
  <si>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</si>
  <si>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</si>
  <si>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</si>
  <si>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</si>
  <si>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</si>
  <si>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</si>
  <si>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</si>
  <si>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</si>
  <si>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</si>
  <si>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</si>
  <si>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</si>
  <si>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</si>
  <si>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</si>
  <si>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</si>
  <si>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</si>
  <si>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</si>
  <si>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</si>
  <si>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</si>
  <si>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</si>
  <si>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</si>
  <si>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</si>
  <si>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</si>
  <si>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</si>
  <si>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</si>
  <si>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</si>
  <si>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</si>
  <si>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</si>
  <si>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</si>
  <si>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</si>
  <si>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</si>
  <si>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</si>
  <si>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</si>
  <si>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</si>
  <si>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</si>
  <si>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</si>
  <si>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</si>
  <si>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</si>
  <si>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</si>
  <si>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</si>
  <si>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</si>
  <si>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</si>
  <si>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</si>
  <si>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</si>
  <si>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</si>
  <si>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</si>
  <si>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</si>
  <si>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</si>
  <si>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</si>
  <si>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</si>
  <si>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</si>
  <si>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</si>
  <si>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</si>
  <si>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</si>
  <si>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</si>
  <si>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</si>
  <si>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</si>
  <si>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</si>
  <si>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</si>
  <si>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</si>
  <si>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</si>
  <si>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</si>
  <si>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</si>
  <si>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</si>
  <si>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</si>
  <si>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</si>
  <si>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</si>
  <si>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</si>
  <si>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</si>
  <si>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</si>
  <si>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</si>
  <si>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</si>
  <si>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</si>
  <si>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</si>
  <si>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</si>
  <si>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</si>
  <si>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</si>
  <si>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</si>
  <si>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</si>
  <si>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</si>
  <si>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</si>
  <si>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</si>
  <si>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</si>
  <si>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</si>
  <si>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</si>
  <si>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</si>
  <si>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</si>
  <si>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</si>
  <si>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</si>
  <si>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</si>
  <si>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</si>
  <si>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</si>
  <si>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</si>
  <si>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</si>
  <si>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</si>
  <si>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</si>
  <si>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</si>
  <si>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</si>
  <si>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</si>
  <si>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</si>
  <si>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</si>
  <si>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</si>
  <si>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</si>
  <si>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</si>
  <si>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</si>
  <si>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</si>
  <si>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</si>
  <si>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</si>
  <si>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</si>
  <si>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</si>
  <si>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</si>
  <si>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</si>
  <si>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</si>
  <si>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</si>
  <si>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</si>
  <si>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</si>
  <si>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</si>
  <si>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</si>
  <si>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</si>
  <si>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</si>
  <si>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</si>
  <si>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</si>
  <si>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</si>
  <si>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</si>
  <si>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</si>
  <si>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</si>
  <si>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</si>
  <si>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</si>
  <si>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</si>
  <si>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</si>
  <si>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</si>
  <si>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</si>
  <si>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</si>
  <si>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</si>
  <si>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</si>
  <si>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</si>
  <si>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</si>
  <si>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</si>
  <si>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</si>
  <si>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</si>
  <si>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</si>
  <si>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</si>
  <si>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</si>
  <si>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</si>
  <si>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</si>
  <si>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</si>
  <si>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</si>
  <si>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</si>
  <si>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</si>
  <si>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</si>
  <si>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</si>
  <si>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</si>
  <si>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</si>
  <si>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</si>
  <si>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</si>
  <si>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</si>
  <si>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</si>
  <si>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</si>
  <si>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</si>
  <si>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</si>
  <si>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</si>
  <si>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</si>
  <si>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</si>
  <si>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</si>
  <si>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</si>
  <si>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</si>
  <si>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</si>
  <si>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</si>
  <si>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</si>
  <si>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</si>
  <si>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</si>
  <si>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</si>
  <si>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</si>
  <si>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</si>
  <si>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</si>
  <si>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</si>
  <si>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</si>
  <si>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</si>
  <si>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</si>
  <si>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</si>
  <si>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</si>
  <si>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</si>
  <si>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</si>
  <si>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</si>
  <si>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</si>
  <si>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</si>
  <si>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</si>
  <si>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</si>
  <si>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</si>
  <si>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</si>
  <si>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</si>
  <si>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</si>
  <si>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</si>
  <si>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</si>
  <si>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</si>
  <si>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</si>
  <si>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</si>
  <si>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</si>
  <si>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</si>
  <si>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</si>
  <si>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</si>
  <si>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</si>
  <si>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</si>
  <si>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</si>
  <si>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</si>
  <si>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</si>
  <si>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</si>
  <si>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</si>
  <si>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</si>
  <si>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</si>
  <si>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</si>
  <si>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</si>
  <si>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</si>
  <si>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</si>
  <si>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</si>
  <si>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</si>
  <si>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</si>
  <si>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</si>
  <si>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</si>
  <si>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</si>
  <si>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</si>
  <si>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</si>
  <si>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</si>
  <si>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</si>
  <si>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</si>
  <si>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</si>
  <si>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</si>
  <si>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</si>
  <si>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</si>
  <si>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</si>
  <si>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</si>
  <si>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</si>
  <si>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</si>
  <si>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</si>
  <si>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</si>
  <si>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</si>
  <si>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</si>
  <si>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</si>
  <si>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</si>
  <si>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</si>
  <si>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</si>
  <si>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</si>
  <si>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</si>
  <si>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</si>
  <si>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</si>
  <si>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</si>
  <si>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</si>
  <si>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</si>
  <si>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</si>
  <si>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</si>
  <si>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</si>
  <si>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</si>
  <si>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</si>
  <si>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</si>
  <si>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</si>
  <si>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</si>
  <si>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</si>
  <si>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</si>
  <si>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</si>
  <si>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</si>
  <si>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</si>
  <si>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</si>
  <si>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</si>
  <si>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</si>
  <si>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</si>
  <si>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</si>
  <si>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</si>
  <si>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</si>
  <si>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</si>
  <si>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</si>
  <si>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</si>
  <si>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</si>
  <si>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</si>
  <si>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</si>
  <si>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</si>
  <si>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</si>
  <si>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</si>
  <si>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</si>
  <si>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</si>
  <si>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</si>
  <si>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</si>
  <si>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</si>
  <si>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</si>
  <si>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</si>
  <si>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</si>
  <si>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</si>
  <si>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</si>
  <si>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</si>
  <si>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</si>
  <si>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</si>
  <si>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</si>
  <si>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</si>
  <si>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</si>
  <si>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</si>
  <si>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</si>
  <si>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</si>
  <si>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</si>
  <si>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</si>
  <si>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</si>
  <si>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</si>
  <si>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</si>
  <si>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</si>
  <si>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</si>
  <si>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</si>
  <si>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</si>
  <si>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</si>
  <si>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</si>
  <si>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</si>
  <si>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</si>
  <si>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</si>
  <si>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</si>
  <si>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</si>
  <si>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</si>
  <si>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</si>
  <si>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</si>
  <si>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</si>
  <si>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</si>
  <si>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</si>
  <si>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</si>
  <si>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</si>
  <si>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</si>
  <si>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</si>
  <si>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</si>
  <si>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</si>
  <si>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</si>
  <si>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</si>
  <si>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</si>
  <si>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</si>
  <si>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</si>
  <si>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</si>
  <si>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</si>
  <si>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</si>
  <si>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</si>
  <si>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</si>
  <si>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</si>
  <si>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</si>
  <si>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</si>
  <si>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</si>
  <si>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</si>
  <si>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</si>
  <si>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</si>
  <si>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</si>
  <si>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</si>
  <si>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</si>
  <si>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</si>
  <si>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</si>
  <si>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</si>
  <si>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</si>
  <si>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</si>
  <si>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</si>
  <si>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</si>
  <si>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</si>
  <si>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</si>
  <si>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</si>
  <si>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</si>
  <si>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</si>
  <si>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</si>
  <si>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</si>
  <si>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</si>
  <si>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</si>
  <si>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</si>
  <si>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</si>
  <si>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</si>
  <si>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</si>
  <si>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</si>
  <si>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</si>
  <si>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</si>
  <si>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</si>
  <si>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</si>
  <si>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</si>
  <si>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</si>
  <si>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</si>
  <si>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</si>
  <si>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</si>
  <si>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</si>
  <si>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</si>
  <si>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</si>
  <si>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</si>
  <si>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</si>
  <si>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</si>
  <si>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</si>
  <si>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</si>
  <si>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</si>
  <si>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</si>
  <si>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</si>
  <si>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</si>
  <si>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</si>
  <si>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</si>
  <si>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</si>
  <si>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</si>
  <si>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</si>
  <si>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</si>
  <si>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</si>
  <si>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</si>
  <si>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</si>
  <si>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</si>
  <si>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</si>
  <si>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</si>
  <si>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</si>
  <si>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</si>
  <si>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</si>
  <si>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</si>
  <si>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</si>
  <si>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</si>
  <si>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</si>
  <si>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</si>
  <si>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</si>
  <si>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</si>
  <si>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</si>
  <si>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</si>
  <si>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</si>
  <si>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</si>
  <si>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</si>
  <si>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</si>
  <si>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</si>
  <si>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</si>
  <si>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</si>
  <si>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</si>
  <si>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</si>
  <si>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</si>
  <si>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</si>
  <si>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</si>
  <si>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</si>
  <si>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</si>
  <si>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</si>
  <si>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</si>
  <si>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</si>
  <si>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</si>
  <si>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</si>
  <si>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</si>
  <si>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</si>
  <si>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</si>
  <si>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</si>
  <si>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</si>
  <si>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</si>
  <si>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</si>
  <si>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</si>
  <si>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</si>
  <si>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</si>
  <si>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</si>
  <si>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</si>
  <si>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</si>
  <si>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</si>
  <si>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</si>
  <si>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</si>
  <si>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</si>
  <si>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</si>
  <si>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</si>
  <si>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</si>
  <si>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</si>
  <si>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</si>
  <si>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</si>
  <si>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</si>
  <si>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</si>
  <si>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</si>
  <si>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</si>
  <si>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</si>
  <si>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</si>
  <si>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</si>
  <si>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</si>
  <si>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</si>
  <si>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</si>
  <si>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</si>
  <si>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</si>
  <si>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</si>
  <si>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</si>
  <si>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</si>
  <si>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</si>
  <si>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</si>
  <si>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</si>
  <si>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</si>
  <si>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</si>
  <si>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</si>
  <si>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</si>
  <si>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</si>
  <si>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</si>
  <si>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</si>
  <si>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</si>
  <si>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</si>
  <si>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</si>
  <si>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</si>
  <si>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</si>
  <si>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</si>
  <si>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</si>
  <si>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</si>
  <si>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</si>
  <si>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</si>
  <si>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</si>
  <si>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</si>
  <si>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</si>
  <si>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</si>
  <si>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</si>
  <si>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</si>
  <si>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</si>
  <si>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</si>
  <si>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</si>
  <si>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</si>
  <si>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</si>
  <si>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</si>
  <si>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</si>
  <si>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</si>
  <si>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</si>
  <si>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</si>
  <si>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</si>
  <si>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</si>
  <si>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</si>
  <si>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</si>
  <si>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</si>
  <si>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</si>
  <si>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</si>
  <si>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</si>
  <si>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</si>
  <si>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</si>
  <si>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</si>
  <si>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</si>
  <si>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</si>
  <si>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</si>
  <si>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</si>
  <si>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</si>
  <si>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</si>
  <si>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</si>
  <si>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</si>
  <si>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</si>
  <si>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</si>
  <si>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</si>
  <si>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</si>
  <si>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</si>
  <si>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</si>
  <si>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</si>
  <si>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</si>
  <si>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</si>
  <si>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</si>
  <si>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</si>
  <si>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</si>
  <si>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</si>
  <si>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</si>
  <si>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</si>
  <si>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</si>
  <si>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</si>
  <si>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</si>
  <si>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</si>
  <si>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</si>
  <si>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</si>
  <si>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</si>
  <si>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</si>
  <si>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</si>
  <si>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</si>
  <si>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</si>
  <si>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</si>
  <si>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</si>
  <si>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</si>
  <si>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</si>
  <si>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</si>
  <si>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</si>
  <si>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</si>
  <si>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</si>
  <si>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</si>
  <si>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</si>
  <si>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</si>
  <si>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</si>
  <si>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</si>
  <si>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</si>
  <si>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</si>
  <si>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</si>
  <si>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</si>
  <si>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</si>
  <si>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</si>
  <si>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</si>
  <si>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</si>
  <si>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</si>
  <si>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</si>
  <si>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</si>
  <si>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</si>
  <si>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</si>
  <si>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</si>
  <si>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</si>
  <si>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</si>
  <si>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</si>
  <si>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</si>
  <si>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</si>
  <si>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</si>
  <si>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</si>
  <si>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</si>
  <si>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</si>
  <si>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</si>
  <si>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</si>
  <si>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</si>
  <si>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</si>
  <si>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</si>
  <si>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</si>
  <si>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</si>
  <si>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</si>
  <si>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</si>
  <si>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</si>
  <si>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</si>
  <si>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</si>
  <si>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</si>
  <si>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</si>
  <si>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</si>
  <si>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</si>
  <si>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</si>
  <si>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</si>
  <si>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</si>
  <si>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</si>
  <si>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</si>
  <si>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</si>
  <si>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</si>
  <si>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</si>
  <si>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</si>
  <si>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</si>
  <si>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</si>
  <si>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</si>
  <si>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</si>
  <si>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</si>
  <si>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</si>
  <si>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</si>
  <si>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</si>
  <si>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</si>
  <si>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</si>
  <si>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</si>
  <si>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</si>
  <si>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</si>
  <si>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</si>
  <si>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</si>
  <si>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</si>
  <si>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</si>
  <si>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</si>
  <si>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</si>
  <si>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</si>
  <si>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</si>
  <si>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</si>
  <si>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</si>
  <si>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</si>
  <si>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</si>
  <si>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</si>
  <si>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</si>
  <si>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</si>
  <si>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</si>
  <si>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</si>
  <si>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</si>
  <si>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</si>
  <si>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</si>
  <si>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</si>
  <si>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</si>
  <si>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</si>
  <si>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</si>
  <si>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</si>
  <si>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</si>
  <si>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</si>
  <si>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</si>
  <si>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</si>
  <si>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</si>
  <si>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</si>
  <si>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</si>
  <si>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</si>
  <si>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</si>
  <si>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</si>
  <si>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</si>
  <si>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</si>
  <si>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</si>
  <si>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</si>
  <si>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</si>
  <si>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</si>
  <si>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</si>
  <si>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</si>
  <si>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</si>
  <si>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</si>
  <si>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</si>
  <si>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</si>
  <si>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</si>
  <si>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</si>
  <si>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</si>
  <si>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</si>
  <si>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</si>
  <si>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</si>
  <si>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</si>
  <si>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</si>
  <si>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</si>
  <si>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</si>
  <si>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</si>
  <si>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</si>
  <si>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</si>
  <si>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</si>
  <si>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</si>
  <si>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</si>
  <si>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</si>
  <si>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</si>
  <si>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</si>
  <si>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</si>
  <si>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</si>
  <si>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</si>
  <si>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</si>
  <si>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</si>
  <si>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</si>
  <si>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</si>
  <si>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</si>
  <si>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</si>
  <si>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</si>
  <si>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</si>
  <si>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</si>
  <si>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</si>
  <si>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</si>
  <si>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</si>
  <si>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</si>
  <si>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</si>
  <si>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</si>
  <si>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</si>
  <si>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</si>
  <si>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</si>
  <si>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</si>
  <si>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</si>
  <si>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</si>
  <si>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</si>
  <si>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</si>
  <si>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</si>
  <si>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</si>
  <si>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</si>
  <si>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</si>
  <si>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</si>
  <si>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</si>
  <si>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</si>
  <si>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</si>
  <si>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</si>
  <si>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</si>
  <si>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</si>
  <si>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</si>
  <si>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</si>
  <si>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</si>
  <si>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</si>
  <si>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</si>
  <si>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</si>
  <si>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</si>
  <si>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</si>
  <si>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</si>
  <si>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</si>
  <si>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</si>
  <si>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</si>
  <si>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</si>
  <si>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</si>
  <si>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</si>
  <si>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</si>
  <si>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</si>
  <si>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</si>
  <si>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</si>
  <si>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</si>
  <si>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</si>
  <si>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</si>
  <si>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</si>
  <si>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</si>
  <si>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</si>
  <si>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</si>
  <si>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</si>
  <si>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</si>
  <si>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</si>
  <si>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</si>
  <si>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</si>
  <si>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</si>
  <si>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</si>
  <si>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</si>
  <si>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</si>
  <si>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</si>
  <si>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</si>
  <si>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</si>
  <si>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</si>
  <si>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</si>
  <si>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</si>
  <si>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</si>
  <si>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</si>
  <si>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</si>
  <si>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</si>
  <si>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</si>
  <si>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</si>
  <si>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</si>
  <si>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</si>
  <si>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</si>
  <si>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</si>
  <si>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</si>
  <si>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</si>
  <si>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</si>
  <si>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</si>
  <si>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</si>
  <si>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</si>
  <si>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</si>
  <si>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</si>
  <si>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</si>
  <si>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</si>
  <si>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</si>
  <si>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</si>
  <si>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</si>
  <si>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</si>
  <si>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</si>
  <si>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</si>
  <si>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</si>
  <si>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</si>
  <si>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</si>
  <si>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</si>
  <si>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</si>
  <si>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</si>
  <si>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</si>
  <si>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</si>
  <si>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</si>
  <si>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</si>
  <si>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</si>
  <si>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</si>
  <si>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</si>
  <si>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</si>
  <si>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</si>
  <si>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</si>
  <si>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</si>
  <si>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</si>
  <si>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</si>
  <si>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</si>
  <si>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</si>
  <si>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</si>
  <si>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</si>
  <si>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</si>
  <si>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</si>
  <si>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</si>
  <si>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</si>
  <si>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</si>
  <si>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</si>
  <si>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</si>
  <si>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</si>
  <si>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</si>
  <si>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</si>
  <si>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</si>
  <si>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</si>
  <si>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</si>
  <si>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</si>
  <si>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</si>
  <si>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</si>
  <si>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</si>
  <si>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</si>
  <si>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</si>
  <si>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</si>
  <si>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</si>
  <si>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</si>
  <si>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</si>
  <si>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</si>
  <si>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</si>
  <si>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</si>
  <si>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</si>
  <si>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</si>
  <si>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</si>
  <si>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</si>
  <si>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</si>
  <si>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</si>
  <si>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</si>
  <si>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</si>
  <si>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</si>
  <si>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</si>
  <si>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</si>
  <si>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</si>
  <si>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</si>
  <si>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</si>
  <si>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</si>
  <si>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</si>
  <si>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</si>
  <si>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</si>
  <si>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</si>
  <si>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</si>
  <si>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</si>
  <si>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</si>
  <si>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</si>
  <si>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</si>
  <si>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</si>
  <si>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</si>
  <si>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</si>
  <si>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</si>
  <si>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</si>
  <si>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</si>
  <si>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</si>
  <si>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</si>
  <si>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</si>
  <si>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</si>
  <si>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</si>
  <si>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</si>
  <si>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</si>
  <si>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</si>
  <si>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</si>
  <si>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</si>
  <si>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</si>
  <si>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</si>
  <si>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</si>
  <si>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</si>
  <si>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</si>
  <si>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</si>
  <si>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</si>
  <si>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</si>
  <si>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</si>
  <si>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</si>
  <si>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</si>
  <si>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</si>
  <si>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</si>
  <si>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</si>
  <si>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</si>
  <si>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</si>
  <si>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</si>
  <si>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</si>
  <si>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</si>
  <si>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</si>
  <si>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</si>
  <si>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</si>
  <si>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</si>
  <si>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</si>
  <si>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</si>
  <si>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</si>
  <si>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</si>
  <si>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</si>
  <si>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</si>
  <si>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</si>
  <si>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</si>
  <si>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</si>
  <si>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</si>
  <si>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</si>
  <si>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</si>
  <si>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</si>
  <si>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</si>
  <si>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</si>
  <si>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</si>
  <si>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</si>
  <si>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</si>
  <si>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</si>
  <si>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</si>
  <si>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</si>
  <si>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</si>
  <si>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</si>
  <si>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</si>
  <si>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</si>
  <si>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</si>
  <si>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</si>
  <si>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</si>
  <si>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</si>
  <si>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</si>
  <si>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</si>
  <si>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</si>
  <si>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</si>
  <si>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</si>
  <si>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</si>
  <si>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</si>
  <si>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</si>
  <si>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</si>
  <si>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</si>
  <si>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</si>
  <si>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</si>
  <si>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</si>
  <si>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</si>
  <si>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</si>
  <si>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</si>
  <si>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</si>
  <si>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</si>
  <si>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</si>
  <si>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</si>
  <si>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</si>
  <si>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</si>
  <si>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</si>
  <si>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</si>
  <si>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</si>
  <si>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</si>
  <si>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</si>
  <si>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</si>
  <si>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</si>
  <si>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</si>
  <si>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</si>
  <si>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</si>
  <si>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</si>
  <si>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</si>
  <si>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</si>
  <si>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</si>
  <si>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</si>
  <si>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</si>
  <si>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</si>
  <si>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</si>
  <si>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</si>
  <si>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</si>
  <si>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</si>
  <si>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</si>
  <si>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</si>
  <si>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</si>
  <si>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</si>
  <si>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</si>
  <si>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</si>
  <si>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</si>
  <si>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</si>
  <si>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</si>
  <si>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</si>
  <si>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</si>
  <si>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</si>
  <si>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</si>
  <si>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</si>
  <si>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</si>
  <si>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</si>
  <si>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</si>
  <si>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</si>
  <si>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</si>
  <si>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</si>
  <si>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</si>
  <si>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</si>
  <si>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</si>
  <si>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</si>
  <si>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</si>
  <si>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</si>
  <si>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</si>
  <si>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</si>
  <si>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</si>
  <si>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</si>
  <si>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</si>
  <si>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</si>
  <si>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</si>
  <si>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</si>
  <si>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</si>
  <si>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</si>
  <si>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</si>
  <si>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</si>
  <si>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</si>
  <si>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</si>
  <si>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</si>
  <si>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</si>
  <si>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</si>
  <si>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</si>
  <si>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</si>
  <si>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</si>
  <si>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</si>
  <si>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</si>
  <si>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</si>
  <si>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</si>
  <si>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</si>
  <si>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</si>
  <si>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</si>
  <si>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</si>
  <si>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</si>
  <si>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</si>
  <si>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</si>
  <si>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</si>
  <si>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</si>
  <si>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</si>
  <si>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</si>
  <si>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</si>
  <si>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</si>
  <si>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</si>
  <si>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</si>
  <si>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</si>
  <si>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</si>
  <si>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</si>
  <si>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</si>
  <si>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</si>
  <si>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</si>
  <si>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</si>
  <si>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</si>
  <si>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</si>
  <si>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</si>
  <si>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</si>
  <si>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</si>
  <si>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</si>
  <si>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</si>
  <si>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</si>
  <si>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</si>
  <si>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</si>
  <si>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</si>
  <si>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</si>
  <si>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</si>
  <si>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</si>
  <si>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</si>
  <si>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</si>
  <si>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</si>
  <si>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</si>
  <si>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</si>
  <si>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</si>
  <si>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</si>
  <si>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</si>
  <si>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</si>
  <si>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</si>
  <si>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</si>
  <si>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</si>
  <si>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</si>
  <si>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</si>
  <si>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</si>
  <si>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</si>
  <si>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</si>
  <si>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</si>
  <si>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</si>
  <si>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</si>
  <si>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</si>
  <si>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</si>
  <si>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</si>
  <si>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</si>
  <si>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</si>
  <si>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</si>
  <si>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</si>
  <si>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</si>
  <si>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</si>
  <si>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</si>
  <si>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</si>
  <si>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</si>
  <si>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</si>
  <si>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</si>
  <si>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</si>
  <si>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</si>
  <si>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</si>
  <si>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</si>
  <si>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</si>
  <si>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</si>
  <si>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</si>
  <si>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</si>
  <si>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</si>
  <si>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</si>
  <si>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</si>
  <si>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</si>
  <si>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</si>
  <si>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</si>
  <si>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</si>
  <si>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</si>
  <si>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</si>
  <si>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</si>
  <si>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</si>
  <si>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</si>
  <si>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</si>
  <si>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</si>
  <si>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</si>
  <si>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</si>
  <si>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</si>
  <si>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</si>
  <si>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</si>
  <si>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</si>
  <si>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</si>
  <si>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</si>
  <si>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</si>
  <si>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</si>
  <si>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</si>
  <si>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</si>
  <si>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</si>
  <si>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</si>
  <si>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</si>
  <si>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</si>
  <si>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</si>
  <si>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</si>
  <si>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</si>
  <si>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</si>
  <si>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</si>
  <si>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</si>
  <si>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</si>
  <si>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</si>
  <si>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</si>
  <si>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</si>
  <si>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</si>
  <si>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</si>
  <si>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</si>
  <si>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</si>
  <si>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</si>
  <si>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</si>
  <si>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</si>
  <si>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</si>
  <si>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</si>
  <si>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</si>
  <si>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</si>
  <si>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</si>
  <si>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</si>
  <si>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</si>
  <si>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</si>
  <si>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</si>
  <si>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</si>
  <si>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</si>
  <si>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</si>
  <si>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</si>
  <si>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</si>
  <si>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</si>
  <si>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</si>
  <si>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</si>
  <si>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</si>
  <si>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</si>
  <si>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</si>
  <si>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</si>
  <si>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</si>
  <si>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</si>
  <si>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</si>
  <si>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</si>
  <si>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</si>
  <si>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</si>
  <si>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</si>
  <si>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</si>
  <si>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</si>
  <si>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</si>
  <si>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</si>
  <si>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</si>
  <si>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</si>
  <si>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</si>
  <si>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</si>
  <si>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</si>
  <si>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</si>
  <si>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</si>
  <si>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</si>
  <si>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</si>
  <si>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</si>
  <si>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</si>
  <si>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</si>
  <si>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</si>
  <si>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</si>
  <si>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</si>
  <si>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</si>
  <si>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</si>
  <si>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</si>
  <si>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</si>
  <si>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</si>
  <si>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</si>
  <si>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</si>
  <si>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</si>
  <si>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</si>
  <si>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</si>
  <si>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</si>
  <si>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</si>
  <si>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</si>
  <si>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</si>
  <si>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</si>
  <si>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</si>
  <si>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</si>
  <si>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</si>
  <si>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</si>
  <si>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</si>
  <si>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</si>
  <si>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</si>
  <si>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</si>
  <si>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</si>
  <si>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</si>
  <si>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</si>
  <si>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</si>
  <si>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</si>
  <si>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</si>
  <si>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</si>
  <si>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</si>
  <si>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</si>
  <si>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</si>
  <si>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</si>
  <si>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</si>
  <si>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</si>
  <si>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</si>
  <si>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</si>
  <si>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</si>
  <si>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</si>
  <si>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</si>
  <si>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</si>
  <si>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</si>
  <si>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</si>
  <si>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</si>
  <si>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</si>
  <si>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</si>
  <si>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</si>
  <si>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</si>
  <si>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</si>
  <si>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</si>
  <si>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</si>
  <si>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</si>
  <si>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</si>
  <si>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</si>
  <si>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</si>
  <si>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</si>
  <si>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</si>
  <si>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</si>
  <si>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</si>
  <si>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</si>
  <si>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</si>
  <si>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</si>
  <si>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</si>
  <si>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</si>
  <si>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</si>
  <si>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</si>
  <si>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</si>
  <si>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</si>
  <si>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</si>
  <si>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</si>
  <si>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</si>
  <si>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</si>
  <si>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</si>
  <si>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</si>
  <si>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</si>
  <si>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</si>
  <si>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</si>
  <si>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</si>
  <si>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</si>
  <si>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</si>
  <si>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</si>
  <si>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</si>
  <si>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</si>
  <si>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</si>
  <si>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</si>
  <si>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</si>
  <si>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</si>
  <si>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</si>
  <si>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</si>
  <si>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</si>
  <si>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</si>
  <si>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</si>
  <si>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</si>
  <si>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</si>
  <si>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</si>
  <si>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</si>
  <si>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</si>
  <si>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</si>
  <si>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</si>
  <si>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</si>
  <si>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</si>
  <si>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</si>
  <si>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</si>
  <si>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</si>
  <si>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</si>
  <si>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</si>
  <si>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</si>
  <si>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</si>
  <si>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</si>
  <si>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</si>
  <si>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</si>
  <si>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</si>
  <si>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</si>
  <si>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</si>
  <si>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</si>
  <si>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</si>
  <si>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</si>
  <si>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</si>
  <si>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</si>
  <si>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</si>
  <si>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</si>
  <si>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</si>
  <si>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</si>
  <si>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</si>
  <si>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</si>
  <si>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</si>
  <si>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</si>
  <si>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</si>
  <si>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</si>
  <si>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</si>
  <si>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</si>
  <si>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</si>
  <si>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</si>
  <si>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</si>
  <si>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</si>
  <si>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</si>
  <si>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</si>
  <si>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</si>
  <si>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</si>
  <si>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</si>
  <si>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</si>
  <si>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</si>
  <si>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</si>
  <si>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</si>
  <si>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</si>
  <si>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</si>
  <si>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</si>
  <si>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</si>
  <si>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</si>
  <si>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</si>
  <si>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</si>
  <si>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</si>
  <si>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</si>
  <si>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</si>
  <si>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</si>
  <si>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</si>
  <si>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</si>
  <si>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</si>
  <si>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</si>
  <si>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</si>
  <si>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</si>
  <si>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</si>
  <si>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</si>
  <si>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</si>
  <si>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</si>
  <si>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</si>
  <si>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</si>
  <si>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</si>
  <si>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</si>
  <si>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</si>
  <si>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</si>
  <si>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</si>
  <si>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</si>
  <si>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</si>
  <si>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</si>
  <si>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</si>
  <si>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</si>
  <si>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</si>
  <si>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</si>
  <si>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</si>
  <si>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</si>
  <si>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</si>
  <si>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</si>
  <si>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</si>
  <si>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</si>
  <si>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</si>
  <si>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</si>
  <si>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</si>
  <si>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</si>
  <si>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</si>
  <si>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</si>
  <si>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</si>
  <si>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</si>
  <si>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</si>
  <si>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</si>
  <si>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</si>
  <si>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</si>
  <si>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</si>
  <si>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</si>
  <si>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</si>
  <si>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</si>
  <si>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</si>
  <si>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</si>
  <si>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</si>
  <si>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</si>
  <si>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</si>
  <si>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</si>
  <si>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</si>
  <si>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</si>
  <si>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</si>
  <si>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</si>
  <si>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</si>
  <si>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</si>
  <si>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</si>
  <si>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</si>
  <si>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</si>
  <si>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</si>
  <si>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</si>
  <si>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</si>
  <si>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</si>
  <si>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</si>
  <si>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</si>
  <si>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</si>
  <si>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</si>
  <si>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</si>
  <si>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</si>
  <si>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</si>
  <si>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</si>
  <si>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</si>
  <si>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</si>
  <si>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</si>
  <si>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</si>
  <si>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</si>
  <si>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</si>
  <si>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</si>
  <si>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</si>
  <si>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</si>
  <si>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</si>
  <si>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</si>
  <si>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</si>
  <si>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</si>
  <si>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</si>
  <si>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</si>
  <si>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</si>
  <si>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</si>
  <si>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</si>
  <si>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</si>
  <si>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</si>
  <si>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</si>
  <si>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</si>
  <si>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</si>
  <si>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</si>
  <si>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</si>
  <si>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</si>
  <si>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</si>
  <si>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</si>
  <si>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</si>
  <si>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</si>
  <si>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</si>
  <si>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</si>
  <si>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</si>
  <si>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</si>
  <si>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</si>
  <si>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</si>
  <si>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</si>
  <si>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</si>
  <si>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</si>
  <si>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</si>
  <si>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</si>
  <si>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</si>
  <si>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</si>
  <si>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</si>
  <si>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</si>
  <si>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</si>
  <si>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</si>
  <si>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</si>
  <si>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</si>
  <si>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</si>
  <si>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</si>
  <si>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</si>
  <si>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</si>
  <si>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</si>
  <si>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</si>
  <si>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</si>
  <si>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</si>
  <si>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</si>
  <si>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</si>
  <si>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</si>
  <si>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</si>
  <si>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</si>
  <si>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</si>
  <si>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</si>
  <si>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</si>
  <si>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</si>
  <si>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</si>
  <si>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</si>
  <si>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</si>
  <si>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</si>
  <si>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</si>
  <si>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</si>
  <si>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</si>
  <si>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</si>
  <si>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</si>
  <si>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</si>
  <si>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</si>
  <si>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</si>
  <si>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</si>
  <si>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</si>
  <si>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</si>
  <si>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</si>
  <si>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</si>
  <si>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</si>
  <si>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</si>
  <si>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</si>
  <si>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</si>
  <si>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</si>
  <si>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</si>
  <si>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</si>
  <si>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</si>
  <si>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</si>
  <si>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</si>
  <si>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</si>
  <si>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</si>
  <si>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</si>
  <si>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</si>
  <si>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</si>
  <si>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</si>
  <si>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</si>
  <si>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</si>
  <si>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</si>
  <si>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</si>
  <si>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</si>
  <si>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</si>
  <si>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</si>
  <si>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</si>
  <si>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</si>
  <si>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</si>
  <si>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</si>
  <si>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</si>
  <si>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</si>
  <si>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</si>
  <si>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</si>
  <si>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</si>
  <si>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</si>
  <si>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</si>
  <si>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</si>
  <si>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</si>
  <si>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</si>
  <si>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</si>
  <si>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</si>
  <si>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</si>
  <si>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</si>
  <si>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</si>
  <si>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</si>
  <si>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</si>
  <si>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</si>
  <si>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</si>
  <si>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</si>
  <si>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</si>
  <si>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</si>
  <si>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</si>
  <si>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</si>
  <si>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</si>
  <si>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</si>
  <si>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</si>
  <si>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</si>
  <si>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</si>
  <si>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</si>
  <si>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</si>
  <si>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</si>
  <si>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</si>
  <si>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</si>
  <si>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</si>
  <si>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</si>
  <si>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</si>
  <si>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</si>
  <si>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</si>
  <si>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</si>
  <si>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</si>
  <si>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</si>
  <si>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</si>
  <si>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</si>
  <si>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</si>
  <si>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</si>
  <si>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</si>
  <si>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</si>
  <si>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</si>
  <si>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</si>
  <si>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</si>
  <si>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</si>
  <si>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</si>
  <si>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</si>
  <si>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</si>
  <si>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</si>
  <si>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</si>
  <si>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</si>
  <si>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</si>
  <si>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</si>
  <si>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</si>
  <si>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</si>
  <si>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</si>
  <si>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</si>
  <si>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</si>
  <si>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</si>
  <si>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</si>
  <si>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</si>
  <si>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</si>
  <si>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</si>
  <si>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</si>
  <si>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</si>
  <si>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</si>
  <si>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</si>
  <si>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</si>
  <si>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</si>
  <si>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</si>
  <si>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</si>
  <si>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</si>
  <si>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</si>
  <si>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</si>
  <si>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</si>
  <si>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</si>
  <si>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</si>
  <si>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</si>
  <si>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</si>
  <si>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</si>
  <si>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</si>
  <si>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</si>
  <si>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</si>
  <si>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</si>
  <si>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</si>
  <si>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</si>
  <si>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</si>
  <si>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</si>
  <si>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</si>
  <si>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</si>
  <si>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</si>
  <si>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</si>
  <si>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</si>
  <si>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</si>
  <si>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</si>
  <si>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</si>
  <si>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</si>
  <si>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</si>
  <si>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</si>
  <si>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</si>
  <si>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</si>
  <si>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</si>
  <si>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</si>
  <si>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</si>
  <si>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</si>
  <si>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</si>
  <si>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</si>
  <si>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</si>
  <si>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</si>
  <si>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</si>
  <si>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</si>
  <si>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</si>
  <si>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</si>
  <si>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</si>
  <si>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</si>
  <si>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</si>
  <si>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</si>
  <si>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</si>
  <si>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</si>
  <si>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</si>
  <si>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</si>
  <si>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</si>
  <si>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</si>
  <si>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</si>
  <si>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</si>
  <si>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</si>
  <si>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</si>
  <si>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</si>
  <si>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</si>
  <si>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</si>
  <si>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</si>
  <si>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</si>
  <si>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</si>
  <si>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</si>
  <si>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</si>
  <si>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</si>
  <si>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</si>
  <si>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</si>
  <si>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</si>
  <si>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</si>
  <si>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</si>
  <si>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</si>
  <si>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</si>
  <si>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</si>
  <si>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</si>
  <si>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</si>
  <si>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</si>
  <si>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</si>
  <si>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</si>
  <si>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</si>
  <si>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</si>
  <si>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</si>
  <si>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</si>
  <si>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</si>
  <si>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</si>
  <si>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</si>
  <si>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</si>
  <si>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</si>
  <si>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</si>
  <si>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</si>
  <si>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</si>
  <si>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</si>
  <si>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</si>
  <si>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</si>
  <si>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</si>
  <si>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</si>
  <si>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</si>
  <si>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</si>
  <si>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</si>
  <si>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</si>
  <si>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</si>
  <si>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</si>
  <si>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</si>
  <si>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</si>
  <si>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</si>
  <si>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</si>
  <si>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</si>
  <si>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</si>
  <si>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</si>
  <si>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</si>
  <si>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</si>
  <si>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</si>
  <si>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</si>
  <si>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</si>
  <si>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</si>
  <si>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</si>
  <si>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</si>
  <si>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</si>
  <si>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</si>
  <si>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</si>
  <si>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</si>
  <si>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</si>
  <si>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</si>
  <si>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</si>
  <si>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</si>
  <si>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</si>
  <si>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</si>
  <si>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</si>
  <si>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</si>
  <si>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</si>
  <si>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</si>
  <si>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</si>
  <si>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</si>
  <si>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</si>
  <si>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</si>
  <si>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</si>
  <si>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</si>
  <si>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</si>
  <si>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</si>
  <si>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</si>
  <si>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</si>
  <si>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</si>
  <si>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</si>
  <si>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</si>
  <si>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</si>
  <si>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</si>
  <si>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</si>
  <si>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</si>
  <si>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</si>
  <si>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</si>
  <si>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</si>
  <si>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</si>
  <si>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</si>
  <si>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</si>
  <si>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</si>
  <si>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</si>
  <si>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</si>
  <si>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</si>
  <si>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</si>
  <si>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</si>
  <si>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</si>
  <si>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</si>
  <si>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</si>
  <si>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</si>
  <si>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</si>
  <si>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</si>
  <si>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</si>
  <si>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</si>
  <si>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</si>
  <si>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</si>
  <si>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</si>
  <si>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</si>
  <si>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</si>
  <si>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</si>
  <si>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</si>
  <si>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</si>
  <si>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</si>
  <si>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</si>
  <si>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</si>
  <si>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</si>
  <si>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</si>
  <si>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</si>
  <si>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</si>
  <si>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</si>
  <si>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</si>
  <si>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</si>
  <si>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</si>
  <si>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</si>
  <si>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</si>
  <si>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</si>
  <si>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</si>
  <si>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</si>
  <si>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</si>
  <si>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</si>
  <si>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</si>
  <si>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</si>
  <si>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</si>
  <si>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</si>
  <si>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</si>
  <si>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</si>
  <si>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</si>
  <si>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</si>
  <si>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</si>
  <si>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</si>
  <si>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</si>
  <si>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</si>
  <si>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</si>
  <si>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</si>
  <si>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</si>
  <si>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</si>
  <si>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</si>
  <si>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</si>
  <si>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</si>
  <si>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</si>
  <si>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</si>
  <si>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</si>
  <si>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</si>
  <si>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</si>
  <si>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</si>
  <si>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</si>
  <si>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</si>
  <si>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</si>
  <si>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</si>
  <si>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</si>
  <si>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</si>
  <si>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</si>
  <si>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</si>
  <si>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</si>
  <si>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</si>
  <si>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</si>
  <si>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</si>
  <si>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</si>
  <si>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</si>
  <si>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</si>
  <si>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</si>
  <si>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</si>
  <si>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</si>
  <si>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</si>
  <si>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</si>
  <si>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</si>
  <si>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</si>
  <si>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</si>
  <si>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</si>
  <si>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</si>
  <si>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</si>
  <si>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</si>
  <si>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</si>
  <si>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</si>
  <si>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</si>
  <si>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</si>
  <si>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</si>
  <si>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</si>
  <si>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</si>
  <si>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</si>
  <si>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</si>
  <si>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</si>
  <si>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</si>
  <si>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</si>
  <si>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</si>
  <si>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</si>
  <si>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</si>
  <si>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</si>
  <si>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</si>
  <si>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</si>
  <si>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</si>
  <si>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</si>
  <si>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</si>
  <si>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</si>
  <si>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</si>
  <si>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</si>
  <si>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</si>
  <si>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</si>
  <si>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</si>
  <si>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</si>
  <si>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</si>
  <si>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</si>
  <si>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</si>
  <si>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</si>
  <si>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</si>
  <si>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</si>
  <si>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</si>
  <si>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</si>
  <si>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</si>
  <si>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</si>
  <si>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</si>
  <si>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</si>
  <si>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</si>
  <si>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</si>
  <si>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</si>
  <si>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</si>
  <si>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</si>
  <si>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</si>
  <si>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</si>
  <si>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</si>
  <si>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</si>
  <si>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</si>
  <si>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</si>
  <si>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</si>
  <si>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</si>
  <si>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</si>
  <si>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</si>
  <si>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</si>
  <si>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</si>
  <si>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</si>
  <si>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</si>
  <si>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</si>
  <si>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</si>
  <si>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</si>
  <si>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</si>
  <si>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</si>
  <si>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</si>
  <si>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</si>
  <si>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</si>
  <si>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</si>
  <si>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</si>
  <si>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</si>
  <si>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</si>
  <si>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</si>
  <si>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</si>
  <si>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</si>
  <si>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</si>
  <si>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</si>
  <si>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</si>
  <si>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</si>
  <si>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</si>
  <si>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</si>
  <si>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</si>
  <si>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</si>
  <si>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</si>
  <si>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</si>
  <si>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</si>
  <si>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</si>
  <si>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</si>
  <si>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</si>
  <si>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</si>
  <si>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</si>
  <si>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</si>
  <si>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</si>
  <si>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</si>
  <si>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</si>
  <si>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</si>
  <si>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</si>
  <si>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</si>
  <si>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</si>
  <si>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</si>
  <si>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</si>
  <si>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</si>
  <si>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</si>
  <si>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</si>
  <si>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</si>
  <si>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</si>
  <si>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</si>
  <si>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</si>
  <si>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</si>
  <si>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</si>
  <si>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</si>
  <si>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</si>
  <si>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</si>
  <si>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</si>
  <si>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</si>
  <si>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</si>
  <si>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</si>
  <si>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</si>
  <si>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</si>
  <si>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</si>
  <si>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</si>
  <si>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</si>
  <si>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</si>
  <si>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</si>
  <si>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</si>
  <si>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</si>
  <si>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</si>
  <si>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</si>
  <si>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</si>
  <si>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</si>
  <si>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</si>
  <si>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</si>
  <si>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</si>
  <si>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</si>
  <si>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</si>
  <si>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</si>
  <si>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</si>
  <si>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</si>
  <si>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</si>
  <si>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</si>
  <si>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</si>
  <si>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</si>
  <si>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</si>
  <si>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</si>
  <si>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</si>
  <si>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</si>
  <si>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</si>
  <si>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</si>
  <si>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</si>
  <si>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</si>
  <si>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</si>
  <si>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</si>
  <si>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</si>
  <si>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</si>
  <si>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</si>
  <si>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</si>
  <si>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</si>
  <si>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</si>
  <si>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</si>
  <si>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</si>
  <si>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</si>
  <si>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</si>
  <si>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</si>
  <si>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</si>
  <si>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</si>
  <si>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</si>
  <si>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</si>
  <si>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</si>
  <si>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</si>
  <si>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</si>
  <si>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</si>
  <si>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</si>
  <si>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</si>
  <si>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</si>
  <si>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</si>
  <si>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</si>
  <si>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</si>
  <si>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</si>
  <si>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</si>
  <si>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</si>
  <si>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</si>
  <si>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</si>
  <si>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</si>
  <si>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</si>
  <si>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</si>
  <si>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</si>
  <si>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</si>
  <si>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</si>
  <si>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</si>
  <si>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</si>
  <si>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</si>
  <si>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</si>
  <si>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</si>
  <si>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</si>
  <si>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</si>
  <si>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</si>
  <si>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</si>
  <si>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</si>
  <si>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</si>
  <si>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</si>
  <si>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</si>
  <si>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</si>
  <si>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</si>
  <si>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</si>
  <si>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</si>
  <si>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</si>
  <si>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</si>
  <si>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</si>
  <si>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</si>
  <si>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</si>
  <si>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</si>
  <si>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</si>
  <si>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</si>
  <si>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</si>
  <si>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</si>
  <si>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</si>
  <si>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</si>
  <si>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</si>
  <si>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</si>
  <si>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</si>
  <si>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</si>
  <si>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</si>
  <si>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</si>
  <si>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</si>
  <si>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</si>
  <si>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</si>
  <si>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</si>
  <si>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</si>
  <si>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</si>
  <si>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</si>
  <si>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</si>
  <si>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</si>
  <si>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</si>
  <si>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</si>
  <si>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</si>
  <si>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</si>
  <si>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</si>
  <si>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</si>
  <si>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</si>
  <si>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</si>
  <si>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</si>
  <si>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</si>
  <si>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</si>
  <si>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</si>
  <si>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</si>
  <si>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</si>
  <si>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</si>
  <si>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</si>
  <si>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</si>
  <si>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</si>
  <si>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</si>
  <si>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</si>
  <si>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</si>
  <si>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</si>
  <si>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</si>
  <si>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</si>
  <si>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</si>
  <si>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</si>
  <si>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</si>
  <si>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</si>
  <si>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</si>
  <si>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</si>
  <si>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</si>
  <si>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</si>
  <si>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</si>
  <si>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</si>
  <si>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</si>
  <si>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</si>
  <si>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</si>
  <si>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</si>
  <si>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</si>
  <si>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</si>
  <si>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</si>
  <si>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</si>
  <si>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</si>
  <si>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</si>
  <si>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</si>
  <si>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</si>
  <si>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</si>
  <si>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</si>
  <si>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</si>
  <si>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</si>
  <si>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</si>
  <si>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</si>
  <si>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</si>
  <si>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</si>
  <si>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</si>
  <si>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</si>
  <si>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</si>
  <si>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</si>
  <si>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</si>
  <si>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</si>
  <si>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</si>
  <si>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</si>
  <si>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</si>
  <si>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</si>
  <si>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</si>
  <si>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</si>
  <si>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</si>
  <si>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</si>
  <si>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</si>
  <si>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</si>
  <si>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</si>
  <si>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</si>
  <si>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</si>
  <si>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</si>
  <si>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</si>
  <si>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</si>
  <si>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</si>
  <si>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</si>
  <si>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</si>
  <si>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</si>
  <si>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</si>
  <si>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</si>
  <si>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</si>
  <si>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</si>
  <si>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</si>
  <si>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</si>
  <si>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</si>
  <si>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</si>
  <si>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</si>
  <si>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</si>
  <si>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</si>
  <si>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</si>
  <si>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</si>
  <si>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</si>
  <si>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</si>
  <si>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</si>
  <si>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</si>
  <si>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</si>
  <si>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</si>
  <si>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</si>
  <si>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</si>
  <si>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</si>
  <si>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</si>
  <si>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</si>
  <si>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</si>
  <si>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</si>
  <si>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</si>
  <si>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</si>
  <si>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</si>
  <si>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</si>
  <si>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</si>
  <si>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</si>
  <si>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</si>
  <si>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</si>
  <si>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</si>
  <si>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</si>
  <si>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</si>
  <si>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</si>
  <si>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</si>
  <si>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</si>
  <si>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</si>
  <si>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</si>
  <si>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</si>
  <si>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</si>
  <si>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</si>
  <si>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</si>
  <si>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</si>
  <si>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</si>
  <si>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</si>
  <si>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</si>
  <si>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</si>
  <si>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</si>
  <si>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</si>
  <si>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</si>
  <si>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</si>
  <si>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</si>
  <si>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</si>
  <si>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</si>
  <si>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</si>
  <si>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</si>
  <si>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</si>
  <si>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</si>
  <si>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</si>
  <si>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</si>
  <si>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</si>
  <si>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</si>
  <si>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</si>
  <si>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</si>
  <si>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</si>
  <si>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</si>
  <si>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</si>
  <si>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</si>
  <si>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</si>
  <si>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</si>
  <si>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</si>
  <si>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</si>
  <si>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</si>
  <si>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</si>
  <si>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</si>
  <si>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</si>
  <si>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</si>
  <si>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</si>
  <si>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</si>
  <si>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</si>
  <si>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</si>
  <si>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</si>
  <si>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</si>
  <si>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</si>
  <si>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</si>
  <si>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</si>
  <si>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</si>
  <si>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</si>
  <si>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</si>
  <si>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</si>
  <si>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</si>
  <si>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</si>
  <si>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</si>
  <si>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</si>
  <si>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</si>
  <si>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</si>
  <si>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</si>
  <si>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</si>
  <si>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</si>
  <si>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</si>
  <si>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</si>
  <si>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</si>
  <si>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</si>
  <si>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</si>
  <si>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</si>
  <si>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</si>
  <si>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</si>
  <si>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</si>
  <si>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</si>
  <si>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</si>
  <si>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</si>
  <si>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</si>
  <si>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</si>
  <si>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</si>
  <si>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</si>
  <si>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</si>
  <si>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</si>
  <si>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</si>
  <si>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</si>
  <si>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</si>
  <si>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</si>
  <si>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</si>
  <si>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</si>
  <si>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</si>
  <si>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</si>
  <si>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</si>
  <si>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</si>
  <si>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</si>
  <si>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</si>
  <si>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</si>
  <si>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</si>
  <si>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</si>
  <si>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</si>
  <si>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</si>
  <si>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</si>
  <si>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</si>
  <si>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</si>
  <si>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</si>
  <si>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</si>
  <si>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</si>
  <si>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</si>
  <si>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</si>
  <si>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</si>
  <si>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</si>
  <si>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</si>
  <si>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</si>
  <si>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</si>
  <si>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</si>
  <si>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</si>
  <si>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</si>
  <si>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</si>
  <si>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</si>
  <si>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</si>
  <si>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</si>
  <si>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</si>
  <si>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</si>
  <si>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</si>
  <si>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</si>
  <si>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</si>
  <si>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</si>
  <si>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</si>
  <si>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</si>
  <si>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</si>
  <si>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</si>
  <si>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</si>
  <si>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</si>
  <si>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</si>
  <si>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</si>
  <si>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</si>
  <si>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</si>
  <si>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</si>
  <si>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</si>
  <si>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</si>
  <si>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</si>
  <si>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</si>
  <si>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</si>
  <si>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</si>
  <si>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</si>
  <si>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</si>
  <si>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</si>
  <si>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</si>
  <si>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</si>
  <si>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</si>
  <si>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</si>
  <si>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</si>
  <si>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</si>
  <si>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</si>
  <si>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</si>
  <si>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</si>
  <si>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</si>
  <si>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</si>
  <si>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</si>
  <si>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</si>
  <si>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</si>
  <si>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</si>
  <si>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</si>
  <si>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</si>
  <si>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</si>
  <si>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</si>
  <si>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</si>
  <si>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</si>
  <si>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</si>
  <si>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</si>
  <si>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</si>
  <si>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</si>
  <si>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</si>
  <si>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</si>
  <si>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</si>
  <si>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</si>
  <si>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</si>
  <si>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</si>
  <si>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</si>
  <si>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</si>
  <si>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</si>
  <si>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</si>
  <si>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</si>
  <si>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</si>
  <si>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</si>
  <si>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</si>
  <si>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</si>
  <si>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</si>
  <si>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</si>
  <si>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</si>
  <si>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</si>
  <si>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</si>
  <si>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</si>
  <si>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</si>
  <si>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</si>
  <si>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</si>
  <si>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</si>
  <si>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</si>
  <si>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</si>
  <si>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</si>
  <si>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</si>
  <si>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</si>
  <si>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</si>
  <si>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</si>
  <si>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</si>
  <si>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</si>
  <si>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</si>
  <si>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</si>
  <si>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</si>
  <si>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</si>
  <si>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</si>
  <si>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</si>
  <si>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</si>
  <si>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</si>
  <si>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</si>
  <si>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</si>
  <si>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</si>
  <si>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</si>
  <si>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</si>
  <si>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</si>
  <si>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</si>
  <si>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</si>
  <si>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</si>
  <si>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</si>
  <si>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</si>
  <si>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</si>
  <si>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</si>
  <si>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</si>
  <si>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</si>
  <si>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</si>
  <si>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</si>
  <si>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</si>
  <si>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</si>
  <si>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</si>
  <si>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</si>
  <si>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</si>
  <si>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</si>
  <si>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</si>
  <si>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</si>
  <si>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</si>
  <si>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</si>
  <si>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</si>
  <si>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</si>
  <si>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</si>
  <si>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</si>
  <si>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</si>
  <si>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</si>
  <si>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</si>
  <si>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</si>
  <si>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</si>
  <si>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</si>
  <si>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</si>
  <si>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</si>
  <si>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</si>
  <si>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</si>
  <si>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</si>
  <si>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</si>
  <si>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</si>
  <si>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</si>
  <si>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</si>
  <si>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</si>
  <si>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</si>
  <si>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</si>
  <si>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</si>
  <si>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</si>
  <si>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</si>
  <si>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</si>
  <si>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</si>
  <si>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</si>
  <si>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</si>
  <si>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</si>
  <si>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</si>
  <si>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</si>
  <si>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</si>
  <si>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</si>
  <si>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</si>
  <si>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</si>
  <si>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</si>
  <si>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</si>
  <si>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</si>
  <si>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</si>
  <si>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</si>
  <si>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</si>
  <si>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</si>
  <si>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</si>
  <si>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</si>
  <si>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</si>
  <si>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</si>
  <si>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</si>
  <si>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</si>
  <si>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</si>
  <si>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</si>
  <si>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</si>
  <si>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</si>
  <si>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</si>
  <si>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</si>
  <si>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</si>
  <si>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</si>
  <si>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</si>
  <si>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</si>
  <si>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</si>
  <si>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</si>
  <si>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</si>
  <si>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</si>
  <si>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</si>
  <si>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</si>
  <si>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</si>
  <si>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</si>
  <si>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</si>
  <si>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</si>
  <si>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</si>
  <si>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</si>
  <si>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</si>
  <si>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</si>
  <si>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</si>
  <si>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</si>
  <si>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</si>
  <si>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</si>
  <si>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</si>
  <si>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</si>
  <si>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</si>
  <si>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</si>
  <si>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</si>
  <si>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</si>
  <si>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</si>
  <si>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</si>
  <si>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</si>
  <si>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</si>
  <si>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</si>
  <si>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</si>
  <si>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</si>
  <si>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</si>
  <si>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</si>
  <si>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</si>
  <si>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</si>
  <si>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</si>
  <si>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</si>
  <si>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</si>
  <si>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</si>
  <si>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</si>
  <si>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</si>
  <si>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</si>
  <si>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</si>
  <si>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</si>
  <si>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</si>
  <si>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</si>
  <si>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</si>
  <si>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</si>
  <si>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</si>
  <si>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</si>
  <si>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</si>
  <si>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</si>
  <si>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</si>
  <si>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</si>
  <si>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</si>
  <si>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</si>
  <si>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</si>
  <si>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</si>
  <si>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</si>
  <si>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</si>
  <si>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</si>
  <si>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</si>
  <si>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</si>
  <si>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</si>
  <si>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</si>
  <si>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</si>
  <si>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</si>
  <si>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</si>
  <si>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</si>
  <si>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</si>
  <si>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</si>
  <si>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</si>
  <si>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</si>
  <si>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</si>
  <si>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</si>
  <si>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</si>
  <si>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</si>
  <si>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</si>
  <si>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</si>
  <si>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</si>
  <si>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</si>
  <si>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</si>
  <si>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</si>
  <si>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</si>
  <si>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</si>
  <si>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</si>
  <si>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</si>
  <si>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</si>
  <si>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</si>
  <si>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</si>
  <si>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</si>
  <si>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</si>
  <si>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</si>
  <si>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</si>
  <si>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</si>
  <si>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</si>
  <si>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</si>
  <si>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</si>
  <si>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</si>
  <si>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</si>
  <si>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</si>
  <si>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</si>
  <si>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</si>
  <si>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</si>
  <si>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</si>
  <si>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</si>
  <si>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</si>
  <si>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</si>
  <si>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</si>
  <si>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</si>
  <si>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</si>
  <si>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</si>
  <si>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</si>
  <si>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</si>
  <si>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</si>
  <si>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</si>
  <si>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</si>
  <si>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</si>
  <si>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</si>
  <si>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экологии</t>
  </si>
  <si>
    <t>Пикалева</t>
  </si>
  <si>
    <t>Варвара</t>
  </si>
  <si>
    <t>Михайловна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</si>
</sst>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14" fontId="9" fillId="0" borderId="1" xfId="0" applyNumberFormat="1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workbookViewId="0">
      <selection activeCell="M14" sqref="M14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9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44148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24" x14ac:dyDescent="0.25">
      <c r="A10" s="11" t="s">
        <v>44</v>
      </c>
      <c r="B10" s="12">
        <v>1</v>
      </c>
      <c r="C10" s="47" t="s">
        <v>2800</v>
      </c>
      <c r="D10" s="47" t="s">
        <v>2801</v>
      </c>
      <c r="E10" s="47" t="s">
        <v>2802</v>
      </c>
      <c r="F10" s="19" t="s">
        <v>329</v>
      </c>
      <c r="G10" s="48">
        <v>38676</v>
      </c>
      <c r="H10" s="19" t="s">
        <v>70</v>
      </c>
      <c r="I10" s="19" t="s">
        <v>321</v>
      </c>
      <c r="J10" s="49">
        <v>283</v>
      </c>
      <c r="K10" s="40" t="str">
        <f>VLOOKUP(J10,ОО!C:E,3,FALSE)</f>
        <v>Муниципальное бюджетное общеобразовательное учреждение гимназия № 1 им.Пенькова М.И.</v>
      </c>
      <c r="L10" s="14">
        <v>9</v>
      </c>
      <c r="M10" s="13" t="s">
        <v>325</v>
      </c>
      <c r="N10" s="14">
        <v>20</v>
      </c>
    </row>
    <row r="11" spans="1:14" x14ac:dyDescent="0.25">
      <c r="A11" s="11"/>
      <c r="B11" s="12">
        <v>2</v>
      </c>
      <c r="C11" s="13"/>
      <c r="D11" s="13"/>
      <c r="E11" s="13"/>
      <c r="F11" s="19"/>
      <c r="G11" s="15"/>
      <c r="H11" s="19"/>
      <c r="I11" s="19"/>
      <c r="J11" s="42"/>
      <c r="K11" s="40" t="e">
        <f>VLOOKUP(J11,ОО!C:E,3,FALSE)</f>
        <v>#N/A</v>
      </c>
      <c r="L11" s="14"/>
      <c r="M11" s="13"/>
      <c r="N11" s="14"/>
    </row>
    <row r="12" spans="1:14" x14ac:dyDescent="0.25">
      <c r="A12" s="11"/>
      <c r="B12" s="12">
        <v>3</v>
      </c>
      <c r="C12" s="13"/>
      <c r="D12" s="13"/>
      <c r="E12" s="13"/>
      <c r="F12" s="19"/>
      <c r="G12" s="15"/>
      <c r="H12" s="19"/>
      <c r="I12" s="19"/>
      <c r="J12" s="42"/>
      <c r="K12" s="40" t="e">
        <f>VLOOKUP(J12,ОО!C:E,3,FALSE)</f>
        <v>#N/A</v>
      </c>
      <c r="L12" s="14"/>
      <c r="M12" s="13"/>
      <c r="N12" s="14"/>
    </row>
    <row r="13" spans="1:14" x14ac:dyDescent="0.25">
      <c r="A13" s="11"/>
      <c r="B13" s="12">
        <v>4</v>
      </c>
      <c r="C13" s="13"/>
      <c r="D13" s="13"/>
      <c r="E13" s="13"/>
      <c r="F13" s="19"/>
      <c r="G13" s="15"/>
      <c r="H13" s="19"/>
      <c r="I13" s="19"/>
      <c r="J13" s="42"/>
      <c r="K13" s="40" t="e">
        <f>VLOOKUP(J13,ОО!C:E,3,FALSE)</f>
        <v>#N/A</v>
      </c>
      <c r="L13" s="14"/>
      <c r="M13" s="13"/>
      <c r="N13" s="14"/>
    </row>
    <row r="14" spans="1:14" x14ac:dyDescent="0.25">
      <c r="A14" s="11"/>
      <c r="B14" s="12">
        <v>5</v>
      </c>
      <c r="C14" s="13"/>
      <c r="D14" s="13"/>
      <c r="E14" s="13"/>
      <c r="F14" s="19"/>
      <c r="G14" s="15"/>
      <c r="H14" s="19"/>
      <c r="I14" s="19"/>
      <c r="J14" s="42"/>
      <c r="K14" s="40" t="e">
        <f>VLOOKUP(J14,ОО!C:E,3,FALSE)</f>
        <v>#N/A</v>
      </c>
      <c r="L14" s="14"/>
      <c r="M14" s="13"/>
      <c r="N14" s="14"/>
    </row>
    <row r="15" spans="1:14" x14ac:dyDescent="0.25">
      <c r="A15" s="11"/>
      <c r="B15" s="12">
        <v>6</v>
      </c>
      <c r="C15" s="13"/>
      <c r="D15" s="13"/>
      <c r="E15" s="13"/>
      <c r="F15" s="19"/>
      <c r="G15" s="15"/>
      <c r="H15" s="19"/>
      <c r="I15" s="19"/>
      <c r="J15" s="42"/>
      <c r="K15" s="40" t="e">
        <f>VLOOKUP(J15,ОО!C:E,3,FALSE)</f>
        <v>#N/A</v>
      </c>
      <c r="L15" s="14"/>
      <c r="M15" s="13"/>
      <c r="N15" s="14"/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1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2020-11-17T15:54:29Z</dcterms:modified>
</cp:coreProperties>
</file>