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Лист1!$A$1:$BA$34</definedName>
  </definedNames>
  <calcPr calcId="145621"/>
</workbook>
</file>

<file path=xl/calcChain.xml><?xml version="1.0" encoding="utf-8"?>
<calcChain xmlns="http://schemas.openxmlformats.org/spreadsheetml/2006/main">
  <c r="B41" i="1" l="1"/>
  <c r="C41" i="1"/>
  <c r="D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</calcChain>
</file>

<file path=xl/sharedStrings.xml><?xml version="1.0" encoding="utf-8"?>
<sst xmlns="http://schemas.openxmlformats.org/spreadsheetml/2006/main" count="219" uniqueCount="88">
  <si>
    <t>Награды</t>
  </si>
  <si>
    <t xml:space="preserve">                       Возраст</t>
  </si>
  <si>
    <t xml:space="preserve">                     Категория</t>
  </si>
  <si>
    <t>Мероприятия муниц-ного уровня на базе ОО (кол-во)</t>
  </si>
  <si>
    <t>Имеют высшее педагогическое образование (кол-во)</t>
  </si>
  <si>
    <t>Не имеют пед.образования (кол-во)</t>
  </si>
  <si>
    <t>Почетное звание (кол-во)</t>
  </si>
  <si>
    <t>Молодые специалисты от 1-3 лет (кол-во)</t>
  </si>
  <si>
    <t>до 35 лет (кол-во)</t>
  </si>
  <si>
    <t>55 и старше (кол-во)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</si>
  <si>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</si>
  <si>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</si>
  <si>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</si>
  <si>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</si>
  <si>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</si>
  <si>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</si>
  <si>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Дистанционные курсы на базе других организаций (кол-во)</t>
  </si>
  <si>
    <t>Муниципальный уровень (кол-во)</t>
  </si>
  <si>
    <t>Региональный уровень (кол-во)</t>
  </si>
  <si>
    <t>Всероссийский уровень (кол-во)</t>
  </si>
  <si>
    <t>Имеют средне-специальное образование (кол-во)</t>
  </si>
  <si>
    <t>Курсы на базе ИПК и ПРО (кол-во)</t>
  </si>
  <si>
    <t>Переподготовка (получение другой специальности) кол-во</t>
  </si>
  <si>
    <t>Грамоты,Благодарственные письма МО РФ (кол-во)</t>
  </si>
  <si>
    <t>Наличие персональных сайтов педагогов кол-во</t>
  </si>
  <si>
    <t>Инновационая деятельность (статус эксперементальной и-или инновационой площадки)</t>
  </si>
  <si>
    <t>Кадровый дефицит (кол-во )</t>
  </si>
  <si>
    <t>Участие воспитанников в фестивалях исследов.работ</t>
  </si>
  <si>
    <t>Прошли переподготовку (кол-во)</t>
  </si>
  <si>
    <t>Прошли курсы (кол-во)</t>
  </si>
  <si>
    <t>МБДОУ д/с № 18</t>
  </si>
  <si>
    <t>МБДОУ Рога-ликовский д/с</t>
  </si>
  <si>
    <t>МБДОУ д/с № 17</t>
  </si>
  <si>
    <t>МБДОУ д/с № 12</t>
  </si>
  <si>
    <t>МБОУ Никольская СОШ</t>
  </si>
  <si>
    <t xml:space="preserve"> Наименование                       ДОО</t>
  </si>
  <si>
    <t>МБДОУ д/с№ 2</t>
  </si>
  <si>
    <t>МБДОО д/с № 8</t>
  </si>
  <si>
    <t>МБДОУ Волошинский д/с</t>
  </si>
  <si>
    <t>МБДОУ Курский д/с</t>
  </si>
  <si>
    <t>МБДОУ Криворожский д/с</t>
  </si>
  <si>
    <t>МБДОУ Мальчевский д/с</t>
  </si>
  <si>
    <t>МБДОУ Грековский д/с</t>
  </si>
  <si>
    <t>МБДОУ Дегтевский д/с</t>
  </si>
  <si>
    <t>МБДОУ Титовский д/с</t>
  </si>
  <si>
    <t>МБОУ Сулиновская СОШ</t>
  </si>
  <si>
    <t>МБОУ Полненская СОШ</t>
  </si>
  <si>
    <t>МБДОУ В-Таловский д/с</t>
  </si>
  <si>
    <t>МБОУ Фоминская ООШ</t>
  </si>
  <si>
    <t>Благодарственные письма Министерства образования РО</t>
  </si>
  <si>
    <t>Участие педагогов в   семинарах  (указать название)</t>
  </si>
  <si>
    <t>Научно-практические конференции  (указать название)</t>
  </si>
  <si>
    <t xml:space="preserve">Участие воспитанников в конкурсах </t>
  </si>
  <si>
    <t>очное</t>
  </si>
  <si>
    <t>заочное</t>
  </si>
  <si>
    <t>Кол-во педагогических работников (воспитателей)  (без совместителей) на 01.06.20</t>
  </si>
  <si>
    <t>Аттестованы в 2019-2020 уч.г</t>
  </si>
  <si>
    <t>Курсовая переподготовка в 2019-2020 уч.г</t>
  </si>
  <si>
    <t>Участие педагогов в конкурсах в 2019-2020 уч.г  (указать название)</t>
  </si>
  <si>
    <t xml:space="preserve"> </t>
  </si>
  <si>
    <t>МДОУ Н-Камышенский д/с</t>
  </si>
  <si>
    <t>МБДОУ д/с № 10</t>
  </si>
  <si>
    <t>МБДОО д/с № 4</t>
  </si>
  <si>
    <t>-</t>
  </si>
  <si>
    <t>МБДОО д/с № 9</t>
  </si>
  <si>
    <t>МБДОУ д/с №6</t>
  </si>
  <si>
    <t>МБДОУ д/с№ 1</t>
  </si>
  <si>
    <t xml:space="preserve">МБДОУ Ольхово-Рогский д/с </t>
  </si>
  <si>
    <t>МБДОУ  Терновский д/с</t>
  </si>
  <si>
    <t>МБДОУ Колодезянский детский сад</t>
  </si>
  <si>
    <t>МБУ ДО Мальчевский ДДиЮ</t>
  </si>
  <si>
    <t>МБДОУ Кудиновский д/с</t>
  </si>
  <si>
    <t>МБДОУ д/с № 3</t>
  </si>
  <si>
    <t>МБДОУ д /с11</t>
  </si>
  <si>
    <t>МБДОУ д/с № 14</t>
  </si>
  <si>
    <t>МБУ ДО ДДиЮ</t>
  </si>
  <si>
    <t>Муниципальная.</t>
  </si>
  <si>
    <t>МБУДОЭБЦ</t>
  </si>
  <si>
    <t>МБУ ДО ДЮСШ</t>
  </si>
  <si>
    <t>МБУ ДО СЮТ</t>
  </si>
  <si>
    <t>МБДОУ д/с №7</t>
  </si>
  <si>
    <t>Мальчевский МУЦ</t>
  </si>
  <si>
    <t>Марьевский д/с</t>
  </si>
  <si>
    <t>МБДОО д/с № 5</t>
  </si>
  <si>
    <t>МБДОУ Долотиновский д/с</t>
  </si>
  <si>
    <t>МБДОУ Ивановский д/с</t>
  </si>
  <si>
    <t>инновационная площадка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</si>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</sst>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 indent="3"/>
    </xf>
    <xf numFmtId="0" fontId="5" fillId="0" borderId="1" xfId="0" applyFont="1" applyBorder="1" applyAlignment="1">
      <alignment horizontal="left" indent="3"/>
    </xf>
    <xf numFmtId="0" fontId="0" fillId="0" borderId="2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6" fillId="0" borderId="1" xfId="0" applyFont="1" applyBorder="1"/>
    <xf numFmtId="0" fontId="3" fillId="0" borderId="1" xfId="1" applyBorder="1"/>
    <xf numFmtId="0" fontId="4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9" fillId="0" borderId="5" xfId="0" applyFont="1" applyBorder="1"/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vertical="center"/>
    </xf>
    <xf numFmtId="0" fontId="8" fillId="0" borderId="1" xfId="2" applyBorder="1"/>
    <xf numFmtId="0" fontId="11" fillId="0" borderId="1" xfId="0" applyFont="1" applyBorder="1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distributed" vertical="top"/>
    </xf>
    <xf numFmtId="0" fontId="4" fillId="0" borderId="1" xfId="0" applyFont="1" applyBorder="1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5" xfId="0" applyFont="1" applyFill="1" applyBorder="1" applyAlignment="1">
      <alignment wrapText="1"/>
    </xf>
    <xf numFmtId="0" fontId="0" fillId="0" borderId="2" xfId="0" applyBorder="1" applyAlignment="1"/>
    <xf numFmtId="0" fontId="4" fillId="0" borderId="5" xfId="0" applyFont="1" applyFill="1" applyBorder="1" applyAlignment="1">
      <alignment vertical="center" wrapText="1"/>
    </xf>
    <xf numFmtId="0" fontId="4" fillId="0" borderId="11" xfId="0" applyFont="1" applyBorder="1" applyAlignment="1"/>
    <xf numFmtId="0" fontId="4" fillId="0" borderId="11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0" fillId="0" borderId="4" xfId="0" applyBorder="1" applyAlignment="1"/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7" xfId="0" applyBorder="1" applyAlignment="1"/>
    <xf numFmtId="0" fontId="0" fillId="0" borderId="15" xfId="0" applyBorder="1" applyAlignment="1"/>
    <xf numFmtId="0" fontId="4" fillId="0" borderId="11" xfId="0" applyFont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" fillId="0" borderId="1" xfId="3" applyBorder="1"/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3" fillId="0" borderId="1" xfId="1" applyBorder="1" applyAlignment="1">
      <alignment horizontal="right"/>
    </xf>
    <xf numFmtId="0" fontId="4" fillId="0" borderId="2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 shrinkToFi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9" fillId="0" borderId="11" xfId="0" applyFont="1" applyBorder="1" applyAlignment="1">
      <alignment horizontal="right"/>
    </xf>
    <xf numFmtId="0" fontId="1" fillId="0" borderId="1" xfId="3" applyBorder="1" applyAlignment="1">
      <alignment horizontal="right"/>
    </xf>
    <xf numFmtId="0" fontId="0" fillId="0" borderId="0" xfId="0" applyAlignment="1">
      <alignment horizontal="right"/>
    </xf>
  </cellXfs>
  <cellStyles count="4">
    <cellStyle name="Excel Built-in Normal 1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3"/>
  <sheetViews>
    <sheetView tabSelected="1" topLeftCell="A34" zoomScale="80" zoomScaleNormal="80" workbookViewId="0">
      <selection activeCell="J63" sqref="J63"/>
    </sheetView>
  </sheetViews>
  <sheetFormatPr defaultRowHeight="15" x14ac:dyDescent="0.25"/>
  <cols>
    <col min="1" max="1" width="23.85546875" style="4" customWidth="1"/>
    <col min="2" max="2" width="14.42578125" customWidth="1"/>
    <col min="4" max="5" width="9.140625" hidden="1" customWidth="1"/>
    <col min="6" max="6" width="0.140625" hidden="1" customWidth="1"/>
    <col min="26" max="27" width="10" customWidth="1"/>
    <col min="50" max="50" width="12.140625" customWidth="1"/>
  </cols>
  <sheetData>
    <row r="1" spans="1:75" ht="45.75" customHeight="1" x14ac:dyDescent="0.25">
      <c r="A1" s="61" t="s">
        <v>35</v>
      </c>
      <c r="B1" s="63" t="s">
        <v>55</v>
      </c>
      <c r="C1" s="65" t="s">
        <v>4</v>
      </c>
      <c r="D1" s="66"/>
      <c r="E1" s="66"/>
      <c r="F1" s="67"/>
      <c r="G1" s="57" t="s">
        <v>20</v>
      </c>
      <c r="H1" s="49" t="s">
        <v>5</v>
      </c>
      <c r="I1" s="49" t="s">
        <v>28</v>
      </c>
      <c r="J1" s="49" t="s">
        <v>29</v>
      </c>
      <c r="K1" s="58" t="s">
        <v>0</v>
      </c>
      <c r="L1" s="59"/>
      <c r="M1" s="60"/>
      <c r="N1" s="82" t="s">
        <v>1</v>
      </c>
      <c r="O1" s="83"/>
      <c r="P1" s="84"/>
      <c r="Q1" s="46" t="s">
        <v>26</v>
      </c>
      <c r="R1" s="82" t="s">
        <v>2</v>
      </c>
      <c r="S1" s="83"/>
      <c r="T1" s="84"/>
      <c r="U1" s="85" t="s">
        <v>56</v>
      </c>
      <c r="V1" s="86"/>
      <c r="W1" s="87"/>
      <c r="X1" s="85" t="s">
        <v>57</v>
      </c>
      <c r="Y1" s="86"/>
      <c r="Z1" s="87"/>
      <c r="AA1" s="53" t="s">
        <v>58</v>
      </c>
      <c r="AB1" s="54"/>
      <c r="AC1" s="54"/>
      <c r="AD1" s="54"/>
      <c r="AE1" s="54"/>
      <c r="AF1" s="52"/>
      <c r="AG1" s="53" t="s">
        <v>50</v>
      </c>
      <c r="AH1" s="54"/>
      <c r="AI1" s="54"/>
      <c r="AJ1" s="54"/>
      <c r="AK1" s="54"/>
      <c r="AL1" s="52"/>
      <c r="AM1" s="53" t="s">
        <v>51</v>
      </c>
      <c r="AN1" s="54"/>
      <c r="AO1" s="54"/>
      <c r="AP1" s="54"/>
      <c r="AQ1" s="54"/>
      <c r="AR1" s="52"/>
      <c r="AS1" s="46" t="s">
        <v>24</v>
      </c>
      <c r="AT1" s="49" t="s">
        <v>25</v>
      </c>
      <c r="AU1" s="44" t="s">
        <v>3</v>
      </c>
      <c r="AV1" s="76" t="s">
        <v>27</v>
      </c>
      <c r="AW1" s="77"/>
      <c r="AX1" s="78"/>
      <c r="AY1" s="53" t="s">
        <v>52</v>
      </c>
      <c r="AZ1" s="77"/>
      <c r="BA1" s="78"/>
      <c r="BB1" s="79"/>
      <c r="BC1" s="80"/>
      <c r="BD1" s="81"/>
      <c r="BE1" s="74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41" customHeight="1" x14ac:dyDescent="0.25">
      <c r="A2" s="61"/>
      <c r="B2" s="64"/>
      <c r="C2" s="68"/>
      <c r="D2" s="69"/>
      <c r="E2" s="69"/>
      <c r="F2" s="70"/>
      <c r="G2" s="73"/>
      <c r="H2" s="50"/>
      <c r="I2" s="50"/>
      <c r="J2" s="50"/>
      <c r="K2" s="57" t="s">
        <v>23</v>
      </c>
      <c r="L2" s="57" t="s">
        <v>49</v>
      </c>
      <c r="M2" s="49" t="s">
        <v>6</v>
      </c>
      <c r="N2" s="49" t="s">
        <v>7</v>
      </c>
      <c r="O2" s="49" t="s">
        <v>8</v>
      </c>
      <c r="P2" s="46" t="s">
        <v>9</v>
      </c>
      <c r="Q2" s="56"/>
      <c r="R2" s="46" t="s">
        <v>10</v>
      </c>
      <c r="S2" s="46" t="s">
        <v>11</v>
      </c>
      <c r="T2" s="46" t="s">
        <v>12</v>
      </c>
      <c r="U2" s="46" t="s">
        <v>13</v>
      </c>
      <c r="V2" s="46" t="s">
        <v>14</v>
      </c>
      <c r="W2" s="46" t="s">
        <v>15</v>
      </c>
      <c r="X2" s="46" t="s">
        <v>21</v>
      </c>
      <c r="Y2" s="44" t="s">
        <v>16</v>
      </c>
      <c r="Z2" s="44" t="s">
        <v>22</v>
      </c>
      <c r="AA2" s="51" t="s">
        <v>17</v>
      </c>
      <c r="AB2" s="52"/>
      <c r="AC2" s="51" t="s">
        <v>18</v>
      </c>
      <c r="AD2" s="52"/>
      <c r="AE2" s="51" t="s">
        <v>19</v>
      </c>
      <c r="AF2" s="52"/>
      <c r="AG2" s="51" t="s">
        <v>17</v>
      </c>
      <c r="AH2" s="52"/>
      <c r="AI2" s="51" t="s">
        <v>18</v>
      </c>
      <c r="AJ2" s="52"/>
      <c r="AK2" s="51" t="s">
        <v>19</v>
      </c>
      <c r="AL2" s="52"/>
      <c r="AM2" s="51" t="s">
        <v>17</v>
      </c>
      <c r="AN2" s="52"/>
      <c r="AO2" s="51" t="s">
        <v>18</v>
      </c>
      <c r="AP2" s="55"/>
      <c r="AQ2" s="51" t="s">
        <v>19</v>
      </c>
      <c r="AR2" s="55"/>
      <c r="AS2" s="47"/>
      <c r="AT2" s="50"/>
      <c r="AU2" s="48"/>
      <c r="AV2" s="46" t="s">
        <v>17</v>
      </c>
      <c r="AW2" s="46" t="s">
        <v>18</v>
      </c>
      <c r="AX2" s="46" t="s">
        <v>19</v>
      </c>
      <c r="AY2" s="46" t="s">
        <v>17</v>
      </c>
      <c r="AZ2" s="46" t="s">
        <v>18</v>
      </c>
      <c r="BA2" s="46" t="s">
        <v>19</v>
      </c>
      <c r="BB2" s="2"/>
      <c r="BC2" s="2"/>
      <c r="BD2" s="2"/>
      <c r="BE2" s="75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.75" x14ac:dyDescent="0.25">
      <c r="A3" s="62"/>
      <c r="B3" s="45"/>
      <c r="C3" s="71"/>
      <c r="D3" s="72"/>
      <c r="E3" s="72"/>
      <c r="F3" s="6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7" t="s">
        <v>53</v>
      </c>
      <c r="AB3" s="7" t="s">
        <v>54</v>
      </c>
      <c r="AC3" s="7" t="s">
        <v>53</v>
      </c>
      <c r="AD3" s="7" t="s">
        <v>54</v>
      </c>
      <c r="AE3" s="7" t="s">
        <v>53</v>
      </c>
      <c r="AF3" s="7" t="s">
        <v>54</v>
      </c>
      <c r="AG3" s="7" t="s">
        <v>53</v>
      </c>
      <c r="AH3" s="7" t="s">
        <v>54</v>
      </c>
      <c r="AI3" s="7" t="s">
        <v>53</v>
      </c>
      <c r="AJ3" s="7" t="s">
        <v>54</v>
      </c>
      <c r="AK3" s="7" t="s">
        <v>53</v>
      </c>
      <c r="AL3" s="7" t="s">
        <v>54</v>
      </c>
      <c r="AM3" s="7" t="s">
        <v>53</v>
      </c>
      <c r="AN3" s="7" t="s">
        <v>54</v>
      </c>
      <c r="AO3" s="7" t="s">
        <v>53</v>
      </c>
      <c r="AP3" s="7" t="s">
        <v>54</v>
      </c>
      <c r="AQ3" s="7" t="s">
        <v>53</v>
      </c>
      <c r="AR3" s="7" t="s">
        <v>54</v>
      </c>
      <c r="AS3" s="45"/>
      <c r="AT3" s="45"/>
      <c r="AU3" s="45"/>
      <c r="AV3" s="45"/>
      <c r="AW3" s="45"/>
      <c r="AX3" s="45"/>
      <c r="AY3" s="45"/>
      <c r="AZ3" s="45"/>
      <c r="BA3" s="4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.75" x14ac:dyDescent="0.25">
      <c r="A4" s="16">
        <v>1</v>
      </c>
      <c r="B4" s="16">
        <v>2</v>
      </c>
      <c r="C4" s="17">
        <v>3</v>
      </c>
      <c r="D4" s="16"/>
      <c r="E4" s="16"/>
      <c r="F4" s="16"/>
      <c r="G4" s="16">
        <v>4</v>
      </c>
      <c r="H4" s="16">
        <v>5</v>
      </c>
      <c r="I4" s="16">
        <v>6</v>
      </c>
      <c r="J4" s="16">
        <v>7</v>
      </c>
      <c r="K4" s="16">
        <v>8</v>
      </c>
      <c r="L4" s="16">
        <v>9</v>
      </c>
      <c r="M4" s="16">
        <v>10</v>
      </c>
      <c r="N4" s="16">
        <v>11</v>
      </c>
      <c r="O4" s="16">
        <v>12</v>
      </c>
      <c r="P4" s="16">
        <v>13</v>
      </c>
      <c r="Q4" s="16">
        <v>14</v>
      </c>
      <c r="R4" s="16">
        <v>15</v>
      </c>
      <c r="S4" s="16">
        <v>16</v>
      </c>
      <c r="T4" s="16">
        <v>17</v>
      </c>
      <c r="U4" s="16">
        <v>18</v>
      </c>
      <c r="V4" s="16">
        <v>19</v>
      </c>
      <c r="W4" s="16">
        <v>20</v>
      </c>
      <c r="X4" s="16">
        <v>21</v>
      </c>
      <c r="Y4" s="16">
        <v>22</v>
      </c>
      <c r="Z4" s="16">
        <v>23</v>
      </c>
      <c r="AA4" s="16">
        <v>24</v>
      </c>
      <c r="AB4" s="16">
        <v>25</v>
      </c>
      <c r="AC4" s="16">
        <v>26</v>
      </c>
      <c r="AD4" s="16">
        <v>27</v>
      </c>
      <c r="AE4" s="16">
        <v>28</v>
      </c>
      <c r="AF4" s="16">
        <v>29</v>
      </c>
      <c r="AG4" s="16">
        <v>30</v>
      </c>
      <c r="AH4" s="16">
        <v>31</v>
      </c>
      <c r="AI4" s="16">
        <v>32</v>
      </c>
      <c r="AJ4" s="16">
        <v>33</v>
      </c>
      <c r="AK4" s="16">
        <v>34</v>
      </c>
      <c r="AL4" s="16">
        <v>35</v>
      </c>
      <c r="AM4" s="16">
        <v>36</v>
      </c>
      <c r="AN4" s="16">
        <v>37</v>
      </c>
      <c r="AO4" s="16">
        <v>38</v>
      </c>
      <c r="AP4" s="16">
        <v>39</v>
      </c>
      <c r="AQ4" s="16">
        <v>40</v>
      </c>
      <c r="AR4" s="16">
        <v>41</v>
      </c>
      <c r="AS4" s="16">
        <v>42</v>
      </c>
      <c r="AT4" s="16">
        <v>43</v>
      </c>
      <c r="AU4" s="16">
        <v>44</v>
      </c>
      <c r="AV4" s="16">
        <v>45</v>
      </c>
      <c r="AW4" s="16">
        <v>46</v>
      </c>
      <c r="AX4" s="16">
        <v>47</v>
      </c>
      <c r="AY4" s="16">
        <v>48</v>
      </c>
      <c r="AZ4" s="16">
        <v>49</v>
      </c>
      <c r="BA4" s="16">
        <v>50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15.75" x14ac:dyDescent="0.25">
      <c r="A5" s="93" t="s">
        <v>66</v>
      </c>
      <c r="B5" s="98">
        <v>13</v>
      </c>
      <c r="C5" s="98">
        <v>2</v>
      </c>
      <c r="D5" s="98"/>
      <c r="E5" s="98"/>
      <c r="F5" s="98"/>
      <c r="G5" s="98">
        <v>5</v>
      </c>
      <c r="H5" s="98">
        <v>6</v>
      </c>
      <c r="I5" s="98">
        <v>9</v>
      </c>
      <c r="J5" s="98">
        <v>12</v>
      </c>
      <c r="K5" s="98"/>
      <c r="L5" s="98">
        <v>2</v>
      </c>
      <c r="M5" s="98">
        <v>1</v>
      </c>
      <c r="N5" s="98">
        <v>5</v>
      </c>
      <c r="O5" s="98">
        <v>5</v>
      </c>
      <c r="P5" s="98">
        <v>1</v>
      </c>
      <c r="Q5" s="98">
        <v>0</v>
      </c>
      <c r="R5" s="98">
        <v>1</v>
      </c>
      <c r="S5" s="98">
        <v>5</v>
      </c>
      <c r="T5" s="98">
        <v>1</v>
      </c>
      <c r="U5" s="98"/>
      <c r="V5" s="98">
        <v>1</v>
      </c>
      <c r="W5" s="98"/>
      <c r="X5" s="98">
        <v>2</v>
      </c>
      <c r="Y5" s="98">
        <v>20</v>
      </c>
      <c r="Z5" s="98">
        <v>0</v>
      </c>
      <c r="AA5" s="99">
        <v>3</v>
      </c>
      <c r="AB5" s="99"/>
      <c r="AC5" s="99"/>
      <c r="AD5" s="99"/>
      <c r="AE5" s="99"/>
      <c r="AF5" s="99">
        <v>5</v>
      </c>
      <c r="AG5" s="99"/>
      <c r="AH5" s="99"/>
      <c r="AI5" s="99"/>
      <c r="AJ5" s="99"/>
      <c r="AK5" s="99"/>
      <c r="AL5" s="99">
        <v>10</v>
      </c>
      <c r="AM5" s="99">
        <v>11</v>
      </c>
      <c r="AN5" s="99"/>
      <c r="AO5" s="99"/>
      <c r="AP5" s="99"/>
      <c r="AQ5" s="99"/>
      <c r="AR5" s="99"/>
      <c r="AS5" s="99"/>
      <c r="AT5" s="99">
        <v>2</v>
      </c>
      <c r="AU5" s="99"/>
      <c r="AV5" s="99"/>
      <c r="AW5" s="99"/>
      <c r="AX5" s="99"/>
      <c r="AY5" s="99">
        <v>28</v>
      </c>
      <c r="AZ5" s="99">
        <v>2</v>
      </c>
      <c r="BA5" s="99">
        <v>25</v>
      </c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75" s="10" customFormat="1" ht="15.75" x14ac:dyDescent="0.25">
      <c r="A6" s="93" t="s">
        <v>36</v>
      </c>
      <c r="B6" s="100">
        <v>11</v>
      </c>
      <c r="C6" s="100">
        <v>5</v>
      </c>
      <c r="D6" s="100"/>
      <c r="E6" s="100"/>
      <c r="F6" s="100"/>
      <c r="G6" s="100">
        <v>6</v>
      </c>
      <c r="H6" s="100">
        <v>0</v>
      </c>
      <c r="I6" s="100">
        <v>10</v>
      </c>
      <c r="J6" s="100">
        <v>10</v>
      </c>
      <c r="K6" s="100">
        <v>0</v>
      </c>
      <c r="L6" s="100">
        <v>1</v>
      </c>
      <c r="M6" s="100">
        <v>0</v>
      </c>
      <c r="N6" s="100">
        <v>1</v>
      </c>
      <c r="O6" s="100">
        <v>4</v>
      </c>
      <c r="P6" s="100">
        <v>1</v>
      </c>
      <c r="Q6" s="100">
        <v>0</v>
      </c>
      <c r="R6" s="100">
        <v>0</v>
      </c>
      <c r="S6" s="100">
        <v>6</v>
      </c>
      <c r="T6" s="100">
        <v>2</v>
      </c>
      <c r="U6" s="100"/>
      <c r="V6" s="100">
        <v>3</v>
      </c>
      <c r="W6" s="100">
        <v>2</v>
      </c>
      <c r="X6" s="100">
        <v>10</v>
      </c>
      <c r="Y6" s="100">
        <v>10</v>
      </c>
      <c r="Z6" s="100">
        <v>0</v>
      </c>
      <c r="AA6" s="100">
        <v>2</v>
      </c>
      <c r="AB6" s="100"/>
      <c r="AC6" s="100"/>
      <c r="AD6" s="100"/>
      <c r="AE6" s="100"/>
      <c r="AF6" s="100"/>
      <c r="AG6" s="100">
        <v>2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>
        <v>3</v>
      </c>
      <c r="AT6" s="100">
        <v>1</v>
      </c>
      <c r="AU6" s="100">
        <v>10</v>
      </c>
      <c r="AV6" s="100">
        <v>4</v>
      </c>
      <c r="AW6" s="100"/>
      <c r="AX6" s="100"/>
      <c r="AY6" s="100">
        <v>30</v>
      </c>
      <c r="AZ6" s="100"/>
      <c r="BA6" s="100"/>
    </row>
    <row r="7" spans="1:75" s="1" customFormat="1" ht="15.75" x14ac:dyDescent="0.25">
      <c r="A7" s="96" t="s">
        <v>72</v>
      </c>
      <c r="B7" s="98">
        <v>15</v>
      </c>
      <c r="C7" s="98">
        <v>8</v>
      </c>
      <c r="D7" s="98"/>
      <c r="E7" s="98"/>
      <c r="F7" s="98"/>
      <c r="G7" s="98">
        <v>7</v>
      </c>
      <c r="H7" s="101">
        <v>0</v>
      </c>
      <c r="I7" s="98">
        <v>13</v>
      </c>
      <c r="J7" s="98">
        <v>15</v>
      </c>
      <c r="K7" s="98">
        <v>0</v>
      </c>
      <c r="L7" s="98">
        <v>1</v>
      </c>
      <c r="M7" s="98">
        <v>0</v>
      </c>
      <c r="N7" s="98">
        <v>0</v>
      </c>
      <c r="O7" s="98">
        <v>7</v>
      </c>
      <c r="P7" s="98">
        <v>0</v>
      </c>
      <c r="Q7" s="98">
        <v>0</v>
      </c>
      <c r="R7" s="98">
        <v>1</v>
      </c>
      <c r="S7" s="98">
        <v>7</v>
      </c>
      <c r="T7" s="98">
        <v>3</v>
      </c>
      <c r="U7" s="98">
        <v>1</v>
      </c>
      <c r="V7" s="98">
        <v>3</v>
      </c>
      <c r="W7" s="98">
        <v>2</v>
      </c>
      <c r="X7" s="98">
        <v>0</v>
      </c>
      <c r="Y7" s="98">
        <v>0</v>
      </c>
      <c r="Z7" s="98">
        <v>1</v>
      </c>
      <c r="AA7" s="98">
        <v>2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101">
        <v>2</v>
      </c>
      <c r="AH7" s="101">
        <v>0</v>
      </c>
      <c r="AI7" s="101">
        <v>0</v>
      </c>
      <c r="AJ7" s="101">
        <v>0</v>
      </c>
      <c r="AK7" s="101">
        <v>0</v>
      </c>
      <c r="AL7" s="98">
        <v>10</v>
      </c>
      <c r="AM7" s="98">
        <v>2</v>
      </c>
      <c r="AN7" s="98"/>
      <c r="AO7" s="98">
        <v>0</v>
      </c>
      <c r="AP7" s="98">
        <v>0</v>
      </c>
      <c r="AQ7" s="98"/>
      <c r="AR7" s="98">
        <v>4</v>
      </c>
      <c r="AS7" s="98">
        <v>1</v>
      </c>
      <c r="AT7" s="98"/>
      <c r="AU7" s="98">
        <v>3</v>
      </c>
      <c r="AV7" s="98">
        <v>0</v>
      </c>
      <c r="AW7" s="98">
        <v>0</v>
      </c>
      <c r="AX7" s="98">
        <v>0</v>
      </c>
      <c r="AY7" s="98">
        <v>60</v>
      </c>
      <c r="AZ7" s="98">
        <v>0</v>
      </c>
      <c r="BA7" s="98">
        <v>0</v>
      </c>
    </row>
    <row r="8" spans="1:75" s="1" customFormat="1" ht="15.75" x14ac:dyDescent="0.25">
      <c r="A8" s="26" t="s">
        <v>62</v>
      </c>
      <c r="B8" s="98">
        <v>3</v>
      </c>
      <c r="C8" s="98">
        <v>0</v>
      </c>
      <c r="D8" s="98"/>
      <c r="E8" s="98"/>
      <c r="F8" s="98"/>
      <c r="G8" s="98">
        <v>1</v>
      </c>
      <c r="H8" s="98">
        <v>1</v>
      </c>
      <c r="I8" s="98">
        <v>1</v>
      </c>
      <c r="J8" s="98">
        <v>1</v>
      </c>
      <c r="K8" s="98">
        <v>0</v>
      </c>
      <c r="L8" s="98">
        <v>0</v>
      </c>
      <c r="M8" s="98">
        <v>0</v>
      </c>
      <c r="N8" s="98">
        <v>2</v>
      </c>
      <c r="O8" s="98">
        <v>1</v>
      </c>
      <c r="P8" s="98">
        <v>0</v>
      </c>
      <c r="Q8" s="98">
        <v>0</v>
      </c>
      <c r="R8" s="98">
        <v>0</v>
      </c>
      <c r="S8" s="98">
        <v>1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1</v>
      </c>
      <c r="Z8" s="98">
        <v>1</v>
      </c>
      <c r="AA8" s="98">
        <v>2</v>
      </c>
      <c r="AB8" s="98">
        <v>0</v>
      </c>
      <c r="AC8" s="98">
        <v>0</v>
      </c>
      <c r="AD8" s="98">
        <v>0</v>
      </c>
      <c r="AE8" s="98">
        <v>1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1</v>
      </c>
      <c r="AQ8" s="98">
        <v>1</v>
      </c>
      <c r="AR8" s="98">
        <v>0</v>
      </c>
      <c r="AS8" s="98">
        <v>0</v>
      </c>
      <c r="AT8" s="98">
        <v>1</v>
      </c>
      <c r="AU8" s="98"/>
      <c r="AV8" s="98">
        <v>0</v>
      </c>
      <c r="AW8" s="98">
        <v>0</v>
      </c>
      <c r="AX8" s="98">
        <v>0</v>
      </c>
      <c r="AY8" s="98">
        <v>9</v>
      </c>
      <c r="AZ8" s="98">
        <v>0</v>
      </c>
      <c r="BA8" s="98">
        <v>2</v>
      </c>
    </row>
    <row r="9" spans="1:75" s="1" customFormat="1" ht="15.75" x14ac:dyDescent="0.25">
      <c r="A9" s="26" t="s">
        <v>83</v>
      </c>
      <c r="B9" s="98">
        <v>3</v>
      </c>
      <c r="C9" s="98">
        <v>1</v>
      </c>
      <c r="D9" s="98"/>
      <c r="E9" s="98"/>
      <c r="F9" s="98"/>
      <c r="G9" s="98">
        <v>2</v>
      </c>
      <c r="H9" s="98"/>
      <c r="I9" s="98"/>
      <c r="J9" s="98">
        <v>3</v>
      </c>
      <c r="K9" s="98"/>
      <c r="L9" s="98"/>
      <c r="M9" s="98"/>
      <c r="N9" s="98"/>
      <c r="O9" s="98"/>
      <c r="P9" s="98"/>
      <c r="Q9" s="98"/>
      <c r="R9" s="98"/>
      <c r="S9" s="98">
        <v>1</v>
      </c>
      <c r="T9" s="98"/>
      <c r="U9" s="98"/>
      <c r="V9" s="98">
        <v>1</v>
      </c>
      <c r="W9" s="98"/>
      <c r="X9" s="98">
        <v>1</v>
      </c>
      <c r="Y9" s="98"/>
      <c r="Z9" s="98"/>
      <c r="AA9" s="98">
        <v>2</v>
      </c>
      <c r="AB9" s="98">
        <v>1</v>
      </c>
      <c r="AC9" s="98"/>
      <c r="AD9" s="98"/>
      <c r="AE9" s="98"/>
      <c r="AF9" s="98">
        <v>3</v>
      </c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>
        <v>11</v>
      </c>
      <c r="AZ9" s="98"/>
      <c r="BA9" s="98"/>
    </row>
    <row r="10" spans="1:75" s="1" customFormat="1" ht="15.75" x14ac:dyDescent="0.25">
      <c r="A10" s="26" t="s">
        <v>65</v>
      </c>
      <c r="B10" s="98">
        <v>3</v>
      </c>
      <c r="C10" s="98">
        <v>2</v>
      </c>
      <c r="D10" s="98"/>
      <c r="E10" s="98"/>
      <c r="F10" s="98"/>
      <c r="G10" s="98">
        <v>1</v>
      </c>
      <c r="H10" s="98">
        <v>0</v>
      </c>
      <c r="I10" s="98">
        <v>0</v>
      </c>
      <c r="J10" s="98">
        <v>3</v>
      </c>
      <c r="K10" s="98">
        <v>2</v>
      </c>
      <c r="L10" s="98"/>
      <c r="M10" s="98">
        <v>0</v>
      </c>
      <c r="N10" s="98">
        <v>0</v>
      </c>
      <c r="O10" s="98">
        <v>0</v>
      </c>
      <c r="P10" s="98">
        <v>2</v>
      </c>
      <c r="Q10" s="98">
        <v>1</v>
      </c>
      <c r="R10" s="98">
        <v>0</v>
      </c>
      <c r="S10" s="98">
        <v>3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3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5</v>
      </c>
      <c r="AZ10" s="98">
        <v>2</v>
      </c>
      <c r="BA10" s="98">
        <v>0</v>
      </c>
    </row>
    <row r="11" spans="1:75" s="1" customFormat="1" ht="15.75" x14ac:dyDescent="0.25">
      <c r="A11" s="26" t="s">
        <v>80</v>
      </c>
      <c r="B11" s="98">
        <v>8</v>
      </c>
      <c r="C11" s="98">
        <v>3</v>
      </c>
      <c r="D11" s="98"/>
      <c r="E11" s="98"/>
      <c r="F11" s="98"/>
      <c r="G11" s="98">
        <v>5</v>
      </c>
      <c r="H11" s="98">
        <v>5</v>
      </c>
      <c r="I11" s="98">
        <v>5</v>
      </c>
      <c r="J11" s="98">
        <v>8</v>
      </c>
      <c r="K11" s="98">
        <v>0</v>
      </c>
      <c r="L11" s="98">
        <v>0</v>
      </c>
      <c r="M11" s="98">
        <v>0</v>
      </c>
      <c r="N11" s="98">
        <v>0</v>
      </c>
      <c r="O11" s="98">
        <v>4</v>
      </c>
      <c r="P11" s="98">
        <v>0</v>
      </c>
      <c r="Q11" s="98">
        <v>0</v>
      </c>
      <c r="R11" s="98">
        <v>1</v>
      </c>
      <c r="S11" s="98">
        <v>7</v>
      </c>
      <c r="T11" s="98">
        <v>0</v>
      </c>
      <c r="U11" s="98">
        <v>2</v>
      </c>
      <c r="V11" s="98">
        <v>2</v>
      </c>
      <c r="W11" s="98">
        <v>0</v>
      </c>
      <c r="X11" s="98">
        <v>0</v>
      </c>
      <c r="Y11" s="98">
        <v>3</v>
      </c>
      <c r="Z11" s="98">
        <v>0</v>
      </c>
      <c r="AA11" s="98">
        <v>5</v>
      </c>
      <c r="AB11" s="98">
        <v>1</v>
      </c>
      <c r="AC11" s="98">
        <v>2</v>
      </c>
      <c r="AD11" s="98">
        <v>3</v>
      </c>
      <c r="AE11" s="98"/>
      <c r="AF11" s="98">
        <v>13</v>
      </c>
      <c r="AG11" s="98">
        <v>1</v>
      </c>
      <c r="AH11" s="98"/>
      <c r="AI11" s="98"/>
      <c r="AJ11" s="98">
        <v>5</v>
      </c>
      <c r="AK11" s="98"/>
      <c r="AL11" s="98">
        <v>10</v>
      </c>
      <c r="AM11" s="98">
        <v>2</v>
      </c>
      <c r="AN11" s="98"/>
      <c r="AO11" s="98"/>
      <c r="AP11" s="98">
        <v>2</v>
      </c>
      <c r="AQ11" s="98"/>
      <c r="AR11" s="98">
        <v>8</v>
      </c>
      <c r="AS11" s="98">
        <v>6</v>
      </c>
      <c r="AT11" s="98">
        <v>1</v>
      </c>
      <c r="AU11" s="98">
        <v>0</v>
      </c>
      <c r="AV11" s="98">
        <v>1</v>
      </c>
      <c r="AW11" s="98"/>
      <c r="AX11" s="98">
        <v>1</v>
      </c>
      <c r="AY11" s="98">
        <v>6</v>
      </c>
      <c r="AZ11" s="98">
        <v>7</v>
      </c>
      <c r="BA11" s="98">
        <v>17</v>
      </c>
    </row>
    <row r="12" spans="1:75" ht="15.75" x14ac:dyDescent="0.25">
      <c r="A12" s="94" t="s">
        <v>37</v>
      </c>
      <c r="B12" s="102">
        <v>25</v>
      </c>
      <c r="C12" s="103">
        <v>6</v>
      </c>
      <c r="D12" s="103"/>
      <c r="E12" s="103"/>
      <c r="F12" s="103"/>
      <c r="G12" s="102">
        <v>19</v>
      </c>
      <c r="H12" s="102">
        <v>0</v>
      </c>
      <c r="I12" s="102">
        <v>4</v>
      </c>
      <c r="J12" s="102">
        <v>21</v>
      </c>
      <c r="K12" s="102"/>
      <c r="L12" s="102">
        <v>1</v>
      </c>
      <c r="M12" s="102"/>
      <c r="N12" s="102">
        <v>7</v>
      </c>
      <c r="O12" s="102">
        <v>7</v>
      </c>
      <c r="P12" s="102">
        <v>6</v>
      </c>
      <c r="Q12" s="102">
        <v>0</v>
      </c>
      <c r="R12" s="102">
        <v>13</v>
      </c>
      <c r="S12" s="102">
        <v>10</v>
      </c>
      <c r="T12" s="102">
        <v>2</v>
      </c>
      <c r="U12" s="102">
        <v>1</v>
      </c>
      <c r="V12" s="102">
        <v>3</v>
      </c>
      <c r="W12" s="102">
        <v>1</v>
      </c>
      <c r="X12" s="102">
        <v>0</v>
      </c>
      <c r="Y12" s="102">
        <v>21</v>
      </c>
      <c r="Z12" s="102">
        <v>2</v>
      </c>
      <c r="AA12" s="102">
        <v>5</v>
      </c>
      <c r="AB12" s="102"/>
      <c r="AC12" s="102"/>
      <c r="AD12" s="102"/>
      <c r="AE12" s="102"/>
      <c r="AF12" s="102">
        <v>10</v>
      </c>
      <c r="AG12" s="102">
        <v>7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>
        <v>4</v>
      </c>
      <c r="AT12" s="102">
        <v>1</v>
      </c>
      <c r="AU12" s="102">
        <v>7</v>
      </c>
      <c r="AV12" s="102"/>
      <c r="AW12" s="102"/>
      <c r="AX12" s="102"/>
      <c r="AY12" s="102">
        <v>7</v>
      </c>
      <c r="AZ12" s="102"/>
      <c r="BA12" s="102">
        <v>10</v>
      </c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s="1" customFormat="1" ht="15.75" x14ac:dyDescent="0.25">
      <c r="A13" s="93" t="s">
        <v>64</v>
      </c>
      <c r="B13" s="98">
        <v>4</v>
      </c>
      <c r="C13" s="98">
        <v>1</v>
      </c>
      <c r="D13" s="98"/>
      <c r="E13" s="98"/>
      <c r="F13" s="98"/>
      <c r="G13" s="98">
        <v>3</v>
      </c>
      <c r="H13" s="98">
        <v>3</v>
      </c>
      <c r="I13" s="98">
        <v>3</v>
      </c>
      <c r="J13" s="98" t="s">
        <v>63</v>
      </c>
      <c r="K13" s="98" t="s">
        <v>63</v>
      </c>
      <c r="L13" s="98" t="s">
        <v>63</v>
      </c>
      <c r="M13" s="98" t="s">
        <v>63</v>
      </c>
      <c r="N13" s="98">
        <v>2</v>
      </c>
      <c r="O13" s="98">
        <v>2</v>
      </c>
      <c r="P13" s="98">
        <v>1</v>
      </c>
      <c r="Q13" s="98"/>
      <c r="R13" s="98">
        <v>2</v>
      </c>
      <c r="S13" s="98">
        <v>2</v>
      </c>
      <c r="T13" s="98" t="s">
        <v>63</v>
      </c>
      <c r="U13" s="98">
        <v>2</v>
      </c>
      <c r="V13" s="98" t="s">
        <v>63</v>
      </c>
      <c r="W13" s="98" t="s">
        <v>63</v>
      </c>
      <c r="X13" s="98" t="s">
        <v>63</v>
      </c>
      <c r="Y13" s="98" t="s">
        <v>63</v>
      </c>
      <c r="Z13" s="98" t="s">
        <v>63</v>
      </c>
      <c r="AA13" s="98">
        <v>1</v>
      </c>
      <c r="AB13" s="98" t="s">
        <v>63</v>
      </c>
      <c r="AC13" s="98" t="s">
        <v>63</v>
      </c>
      <c r="AD13" s="98" t="s">
        <v>63</v>
      </c>
      <c r="AE13" s="98" t="s">
        <v>63</v>
      </c>
      <c r="AF13" s="98" t="s">
        <v>63</v>
      </c>
      <c r="AG13" s="98" t="s">
        <v>63</v>
      </c>
      <c r="AH13" s="98" t="s">
        <v>63</v>
      </c>
      <c r="AI13" s="98" t="s">
        <v>63</v>
      </c>
      <c r="AJ13" s="98" t="s">
        <v>63</v>
      </c>
      <c r="AK13" s="98" t="s">
        <v>63</v>
      </c>
      <c r="AL13" s="98" t="s">
        <v>63</v>
      </c>
      <c r="AM13" s="98" t="s">
        <v>63</v>
      </c>
      <c r="AN13" s="98" t="s">
        <v>63</v>
      </c>
      <c r="AO13" s="98" t="s">
        <v>63</v>
      </c>
      <c r="AP13" s="98" t="s">
        <v>63</v>
      </c>
      <c r="AQ13" s="98" t="s">
        <v>63</v>
      </c>
      <c r="AR13" s="98" t="s">
        <v>63</v>
      </c>
      <c r="AS13" s="98">
        <v>1</v>
      </c>
      <c r="AT13" s="98" t="s">
        <v>63</v>
      </c>
      <c r="AU13" s="98" t="s">
        <v>63</v>
      </c>
      <c r="AV13" s="98">
        <v>1</v>
      </c>
      <c r="AW13" s="98" t="s">
        <v>63</v>
      </c>
      <c r="AX13" s="98" t="s">
        <v>63</v>
      </c>
      <c r="AY13" s="98">
        <v>1</v>
      </c>
      <c r="AZ13" s="98" t="s">
        <v>63</v>
      </c>
      <c r="BA13" s="98" t="s">
        <v>63</v>
      </c>
    </row>
    <row r="14" spans="1:75" s="1" customFormat="1" ht="15.75" x14ac:dyDescent="0.25">
      <c r="A14" s="26" t="s">
        <v>61</v>
      </c>
      <c r="B14" s="104">
        <v>12</v>
      </c>
      <c r="C14" s="104">
        <v>3</v>
      </c>
      <c r="D14" s="104"/>
      <c r="E14" s="104"/>
      <c r="F14" s="104"/>
      <c r="G14" s="104">
        <v>9</v>
      </c>
      <c r="H14" s="104">
        <v>0</v>
      </c>
      <c r="I14" s="104">
        <v>2</v>
      </c>
      <c r="J14" s="104">
        <v>12</v>
      </c>
      <c r="K14" s="104">
        <v>0</v>
      </c>
      <c r="L14" s="104">
        <v>0</v>
      </c>
      <c r="M14" s="104">
        <v>0</v>
      </c>
      <c r="N14" s="104">
        <v>2</v>
      </c>
      <c r="O14" s="104">
        <v>2</v>
      </c>
      <c r="P14" s="104">
        <v>0</v>
      </c>
      <c r="Q14" s="104">
        <v>0</v>
      </c>
      <c r="R14" s="104">
        <v>2</v>
      </c>
      <c r="S14" s="104">
        <v>8</v>
      </c>
      <c r="T14" s="104">
        <v>1</v>
      </c>
      <c r="U14" s="104">
        <v>0</v>
      </c>
      <c r="V14" s="104">
        <v>0</v>
      </c>
      <c r="W14" s="104">
        <v>1</v>
      </c>
      <c r="X14" s="104">
        <v>3</v>
      </c>
      <c r="Y14" s="104">
        <v>9</v>
      </c>
      <c r="Z14" s="104">
        <v>0</v>
      </c>
      <c r="AA14" s="104">
        <v>3</v>
      </c>
      <c r="AB14" s="104"/>
      <c r="AC14" s="104">
        <v>0</v>
      </c>
      <c r="AD14" s="104"/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3</v>
      </c>
      <c r="AT14" s="104">
        <v>0</v>
      </c>
      <c r="AU14" s="104">
        <v>1</v>
      </c>
      <c r="AV14" s="104">
        <v>0</v>
      </c>
      <c r="AW14" s="104">
        <v>0</v>
      </c>
      <c r="AX14" s="104">
        <v>0</v>
      </c>
      <c r="AY14" s="104">
        <v>5</v>
      </c>
      <c r="AZ14" s="104">
        <v>3</v>
      </c>
      <c r="BA14" s="104">
        <v>0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 s="1" customFormat="1" ht="15.75" x14ac:dyDescent="0.25">
      <c r="A15" s="96" t="s">
        <v>73</v>
      </c>
      <c r="B15" s="98">
        <v>2</v>
      </c>
      <c r="C15" s="98">
        <v>0</v>
      </c>
      <c r="D15" s="98"/>
      <c r="E15" s="98"/>
      <c r="F15" s="98"/>
      <c r="G15" s="98">
        <v>2</v>
      </c>
      <c r="H15" s="98">
        <v>0</v>
      </c>
      <c r="I15" s="98">
        <v>0</v>
      </c>
      <c r="J15" s="98">
        <v>2</v>
      </c>
      <c r="K15" s="98">
        <v>2</v>
      </c>
      <c r="L15" s="98">
        <v>2</v>
      </c>
      <c r="M15" s="98">
        <v>0</v>
      </c>
      <c r="N15" s="98">
        <v>0</v>
      </c>
      <c r="O15" s="98">
        <v>0</v>
      </c>
      <c r="P15" s="98">
        <v>2</v>
      </c>
      <c r="Q15" s="98">
        <v>0</v>
      </c>
      <c r="R15" s="98">
        <v>0</v>
      </c>
      <c r="S15" s="98">
        <v>1</v>
      </c>
      <c r="T15" s="98">
        <v>0</v>
      </c>
      <c r="U15" s="98">
        <v>0</v>
      </c>
      <c r="V15" s="98">
        <v>0</v>
      </c>
      <c r="W15" s="98">
        <v>0</v>
      </c>
      <c r="X15" s="98">
        <v>2</v>
      </c>
      <c r="Y15" s="98">
        <v>2</v>
      </c>
      <c r="Z15" s="98">
        <v>0</v>
      </c>
      <c r="AA15" s="98"/>
      <c r="AB15" s="98">
        <v>1</v>
      </c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>
        <v>1</v>
      </c>
      <c r="AT15" s="98">
        <v>1</v>
      </c>
      <c r="AU15" s="98"/>
      <c r="AV15" s="98"/>
      <c r="AW15" s="98"/>
      <c r="AX15" s="98"/>
      <c r="AY15" s="98"/>
      <c r="AZ15" s="98"/>
      <c r="BA15" s="98"/>
    </row>
    <row r="16" spans="1:75" s="15" customFormat="1" ht="22.5" customHeight="1" x14ac:dyDescent="0.25">
      <c r="A16" s="95" t="s">
        <v>33</v>
      </c>
      <c r="B16" s="105">
        <v>12</v>
      </c>
      <c r="C16" s="106">
        <v>7</v>
      </c>
      <c r="D16" s="105"/>
      <c r="E16" s="105"/>
      <c r="F16" s="105"/>
      <c r="G16" s="105">
        <v>5</v>
      </c>
      <c r="H16" s="105">
        <v>0</v>
      </c>
      <c r="I16" s="105">
        <v>0</v>
      </c>
      <c r="J16" s="105">
        <v>5</v>
      </c>
      <c r="K16" s="105">
        <v>0</v>
      </c>
      <c r="L16" s="105">
        <v>0</v>
      </c>
      <c r="M16" s="105">
        <v>0</v>
      </c>
      <c r="N16" s="105">
        <v>1</v>
      </c>
      <c r="O16" s="105">
        <v>2</v>
      </c>
      <c r="P16" s="105">
        <v>0</v>
      </c>
      <c r="Q16" s="105"/>
      <c r="R16" s="105">
        <v>1</v>
      </c>
      <c r="S16" s="105">
        <v>4</v>
      </c>
      <c r="T16" s="105">
        <v>1</v>
      </c>
      <c r="U16" s="105">
        <v>0</v>
      </c>
      <c r="V16" s="105">
        <v>0</v>
      </c>
      <c r="W16" s="105">
        <v>0</v>
      </c>
      <c r="X16" s="105">
        <v>0</v>
      </c>
      <c r="Y16" s="105">
        <v>5</v>
      </c>
      <c r="Z16" s="105">
        <v>0</v>
      </c>
      <c r="AA16" s="107">
        <v>2</v>
      </c>
      <c r="AB16" s="107">
        <v>1</v>
      </c>
      <c r="AC16" s="107"/>
      <c r="AD16" s="105" t="s">
        <v>59</v>
      </c>
      <c r="AE16" s="105" t="s">
        <v>59</v>
      </c>
      <c r="AF16" s="107">
        <v>3</v>
      </c>
      <c r="AG16" s="108">
        <v>1</v>
      </c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>
        <v>0</v>
      </c>
      <c r="AT16" s="107">
        <v>1</v>
      </c>
      <c r="AU16" s="105"/>
      <c r="AV16" s="105"/>
      <c r="AW16" s="107">
        <v>1</v>
      </c>
      <c r="AX16" s="105"/>
      <c r="AY16" s="107">
        <v>5</v>
      </c>
      <c r="AZ16" s="105"/>
      <c r="BA16" s="105"/>
      <c r="BB16" s="14"/>
    </row>
    <row r="17" spans="1:75" s="25" customFormat="1" ht="15.75" x14ac:dyDescent="0.25">
      <c r="A17" s="26" t="s">
        <v>74</v>
      </c>
      <c r="B17" s="21">
        <v>22</v>
      </c>
      <c r="C17" s="21">
        <v>7</v>
      </c>
      <c r="D17" s="22"/>
      <c r="E17" s="22"/>
      <c r="F17" s="23"/>
      <c r="G17" s="23">
        <v>15</v>
      </c>
      <c r="H17" s="24"/>
      <c r="I17" s="24">
        <v>3</v>
      </c>
      <c r="J17" s="24">
        <v>22</v>
      </c>
      <c r="K17" s="24"/>
      <c r="L17" s="24"/>
      <c r="M17" s="24"/>
      <c r="N17" s="24">
        <v>6</v>
      </c>
      <c r="O17" s="24">
        <v>6</v>
      </c>
      <c r="P17" s="24">
        <v>1</v>
      </c>
      <c r="Q17" s="24">
        <v>3</v>
      </c>
      <c r="R17" s="24">
        <v>11</v>
      </c>
      <c r="S17" s="24">
        <v>7</v>
      </c>
      <c r="T17" s="24">
        <v>4</v>
      </c>
      <c r="U17" s="24">
        <v>4</v>
      </c>
      <c r="V17" s="24">
        <v>1</v>
      </c>
      <c r="W17" s="24">
        <v>3</v>
      </c>
      <c r="X17" s="24">
        <v>5</v>
      </c>
      <c r="Y17" s="24">
        <v>3</v>
      </c>
      <c r="Z17" s="24"/>
      <c r="AA17" s="24"/>
      <c r="AB17" s="24"/>
      <c r="AC17" s="24"/>
      <c r="AD17" s="24"/>
      <c r="AE17" s="24"/>
      <c r="AF17" s="24">
        <v>12</v>
      </c>
      <c r="AG17" s="24"/>
      <c r="AH17" s="24"/>
      <c r="AI17" s="24"/>
      <c r="AJ17" s="24"/>
      <c r="AK17" s="24">
        <v>4</v>
      </c>
      <c r="AL17" s="24">
        <v>24</v>
      </c>
      <c r="AM17" s="24"/>
      <c r="AN17" s="24"/>
      <c r="AO17" s="24"/>
      <c r="AP17" s="24"/>
      <c r="AQ17" s="24">
        <v>2</v>
      </c>
      <c r="AR17" s="24"/>
      <c r="AS17" s="24">
        <v>8</v>
      </c>
      <c r="AT17" s="24"/>
      <c r="AU17" s="24">
        <v>2</v>
      </c>
      <c r="AV17" s="24"/>
      <c r="AW17" s="24"/>
      <c r="AX17" s="24">
        <v>6</v>
      </c>
      <c r="AY17" s="24">
        <v>10</v>
      </c>
      <c r="AZ17" s="24"/>
      <c r="BA17" s="24">
        <v>62</v>
      </c>
    </row>
    <row r="18" spans="1:75" s="1" customFormat="1" ht="15.75" x14ac:dyDescent="0.25">
      <c r="A18" s="96" t="s">
        <v>32</v>
      </c>
      <c r="B18" s="98">
        <v>25</v>
      </c>
      <c r="C18" s="98">
        <v>11</v>
      </c>
      <c r="D18" s="98"/>
      <c r="E18" s="98"/>
      <c r="F18" s="98"/>
      <c r="G18" s="98">
        <v>11</v>
      </c>
      <c r="H18" s="98">
        <v>3</v>
      </c>
      <c r="I18" s="98">
        <v>3</v>
      </c>
      <c r="J18" s="98">
        <v>25</v>
      </c>
      <c r="K18" s="98">
        <v>2</v>
      </c>
      <c r="L18" s="98">
        <v>7</v>
      </c>
      <c r="M18" s="98">
        <v>1</v>
      </c>
      <c r="N18" s="98">
        <v>1</v>
      </c>
      <c r="O18" s="98">
        <v>4</v>
      </c>
      <c r="P18" s="98">
        <v>3</v>
      </c>
      <c r="Q18" s="98">
        <v>0</v>
      </c>
      <c r="R18" s="98">
        <v>3</v>
      </c>
      <c r="S18" s="98">
        <v>12</v>
      </c>
      <c r="T18" s="98">
        <v>5</v>
      </c>
      <c r="U18" s="98">
        <v>1</v>
      </c>
      <c r="V18" s="98">
        <v>1</v>
      </c>
      <c r="W18" s="98">
        <v>1</v>
      </c>
      <c r="X18" s="98">
        <v>3</v>
      </c>
      <c r="Y18" s="98">
        <v>23</v>
      </c>
      <c r="Z18" s="98">
        <v>0</v>
      </c>
      <c r="AA18" s="98">
        <v>1</v>
      </c>
      <c r="AB18" s="98"/>
      <c r="AC18" s="98">
        <v>1</v>
      </c>
      <c r="AD18" s="98"/>
      <c r="AE18" s="98"/>
      <c r="AF18" s="98"/>
      <c r="AG18" s="98"/>
      <c r="AH18" s="98"/>
      <c r="AI18" s="98"/>
      <c r="AJ18" s="98"/>
      <c r="AK18" s="98"/>
      <c r="AL18" s="98">
        <v>0</v>
      </c>
      <c r="AM18" s="98">
        <v>1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8</v>
      </c>
      <c r="AT18" s="98">
        <v>1</v>
      </c>
      <c r="AU18" s="98"/>
      <c r="AV18" s="98"/>
      <c r="AW18" s="98"/>
      <c r="AX18" s="98"/>
      <c r="AY18" s="98"/>
      <c r="AZ18" s="98"/>
      <c r="BA18" s="98"/>
    </row>
    <row r="19" spans="1:75" s="43" customFormat="1" ht="20.25" customHeight="1" x14ac:dyDescent="0.25">
      <c r="A19" s="93" t="s">
        <v>30</v>
      </c>
      <c r="B19" s="89">
        <v>11</v>
      </c>
      <c r="C19" s="90">
        <v>3</v>
      </c>
      <c r="D19" s="90"/>
      <c r="E19" s="90"/>
      <c r="F19" s="90"/>
      <c r="G19" s="89">
        <v>9</v>
      </c>
      <c r="H19" s="89">
        <v>0</v>
      </c>
      <c r="I19" s="89">
        <v>11</v>
      </c>
      <c r="J19" s="89">
        <v>11</v>
      </c>
      <c r="K19" s="89">
        <v>1</v>
      </c>
      <c r="L19" s="89">
        <v>1</v>
      </c>
      <c r="M19" s="89">
        <v>0</v>
      </c>
      <c r="N19" s="89">
        <v>1</v>
      </c>
      <c r="O19" s="89">
        <v>5</v>
      </c>
      <c r="P19" s="89">
        <v>1</v>
      </c>
      <c r="Q19" s="89">
        <v>2</v>
      </c>
      <c r="R19" s="89">
        <v>2</v>
      </c>
      <c r="S19" s="89">
        <v>7</v>
      </c>
      <c r="T19" s="89">
        <v>2</v>
      </c>
      <c r="U19" s="89">
        <v>2</v>
      </c>
      <c r="V19" s="89">
        <v>5</v>
      </c>
      <c r="W19" s="89">
        <v>0</v>
      </c>
      <c r="X19" s="89">
        <v>0</v>
      </c>
      <c r="Y19" s="89">
        <v>5</v>
      </c>
      <c r="Z19" s="89">
        <v>0</v>
      </c>
      <c r="AA19" s="88">
        <v>1</v>
      </c>
      <c r="AB19" s="88">
        <v>3</v>
      </c>
      <c r="AC19" s="89">
        <v>0</v>
      </c>
      <c r="AD19" s="89">
        <v>0</v>
      </c>
      <c r="AE19" s="89">
        <v>0</v>
      </c>
      <c r="AF19" s="88">
        <v>5</v>
      </c>
      <c r="AG19" s="88">
        <v>0</v>
      </c>
      <c r="AH19" s="89">
        <v>0</v>
      </c>
      <c r="AI19" s="89">
        <v>0</v>
      </c>
      <c r="AJ19" s="89">
        <v>0</v>
      </c>
      <c r="AK19" s="88">
        <v>0</v>
      </c>
      <c r="AL19" s="88">
        <v>11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8">
        <v>34</v>
      </c>
      <c r="AS19" s="89">
        <v>3</v>
      </c>
      <c r="AT19" s="88">
        <v>1</v>
      </c>
      <c r="AU19" s="88">
        <v>1</v>
      </c>
      <c r="AV19" s="88">
        <v>0</v>
      </c>
      <c r="AW19" s="88">
        <v>0</v>
      </c>
      <c r="AX19" s="88">
        <v>0</v>
      </c>
      <c r="AY19" s="88">
        <v>11</v>
      </c>
      <c r="AZ19" s="88">
        <v>0</v>
      </c>
      <c r="BA19" s="88">
        <v>18</v>
      </c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</row>
    <row r="20" spans="1:75" s="1" customFormat="1" ht="31.5" x14ac:dyDescent="0.25">
      <c r="A20" s="26" t="s">
        <v>38</v>
      </c>
      <c r="B20" s="98">
        <v>11</v>
      </c>
      <c r="C20" s="98">
        <v>2</v>
      </c>
      <c r="D20" s="98"/>
      <c r="E20" s="98"/>
      <c r="F20" s="98"/>
      <c r="G20" s="98">
        <v>9</v>
      </c>
      <c r="H20" s="98">
        <v>0</v>
      </c>
      <c r="I20" s="98"/>
      <c r="J20" s="98">
        <v>11</v>
      </c>
      <c r="K20" s="98">
        <v>0</v>
      </c>
      <c r="L20" s="98">
        <v>2</v>
      </c>
      <c r="M20" s="98">
        <v>1</v>
      </c>
      <c r="N20" s="98">
        <v>2</v>
      </c>
      <c r="O20" s="98">
        <v>2</v>
      </c>
      <c r="P20" s="98">
        <v>0</v>
      </c>
      <c r="Q20" s="98">
        <v>0</v>
      </c>
      <c r="R20" s="98"/>
      <c r="S20" s="98">
        <v>55</v>
      </c>
      <c r="T20" s="98">
        <v>0</v>
      </c>
      <c r="U20" s="98">
        <v>1</v>
      </c>
      <c r="V20" s="98">
        <v>0</v>
      </c>
      <c r="W20" s="98"/>
      <c r="X20" s="98">
        <v>11</v>
      </c>
      <c r="Y20" s="98">
        <v>11</v>
      </c>
      <c r="Z20" s="98">
        <v>0</v>
      </c>
      <c r="AA20" s="98">
        <v>2</v>
      </c>
      <c r="AB20" s="98">
        <v>1</v>
      </c>
      <c r="AC20" s="98">
        <v>1</v>
      </c>
      <c r="AD20" s="98"/>
      <c r="AE20" s="98"/>
      <c r="AF20" s="98">
        <v>6</v>
      </c>
      <c r="AG20" s="98">
        <v>3</v>
      </c>
      <c r="AH20" s="98"/>
      <c r="AI20" s="98">
        <v>1</v>
      </c>
      <c r="AJ20" s="98"/>
      <c r="AK20" s="98"/>
      <c r="AL20" s="98">
        <v>32</v>
      </c>
      <c r="AM20" s="98"/>
      <c r="AN20" s="98"/>
      <c r="AO20" s="98"/>
      <c r="AP20" s="98"/>
      <c r="AQ20" s="98"/>
      <c r="AR20" s="98"/>
      <c r="AS20" s="98"/>
      <c r="AT20" s="98"/>
      <c r="AU20" s="98">
        <v>2</v>
      </c>
      <c r="AV20" s="98"/>
      <c r="AW20" s="98"/>
      <c r="AX20" s="98"/>
      <c r="AY20" s="98">
        <v>24</v>
      </c>
      <c r="AZ20" s="98"/>
      <c r="BA20" s="98">
        <v>4</v>
      </c>
    </row>
    <row r="21" spans="1:75" s="1" customFormat="1" ht="31.5" x14ac:dyDescent="0.25">
      <c r="A21" s="94" t="s">
        <v>47</v>
      </c>
      <c r="B21" s="42">
        <v>1</v>
      </c>
      <c r="C21" s="42"/>
      <c r="D21" s="42"/>
      <c r="E21" s="42"/>
      <c r="F21" s="42"/>
      <c r="G21" s="42">
        <v>1</v>
      </c>
      <c r="H21" s="42"/>
      <c r="I21" s="42"/>
      <c r="J21" s="42">
        <v>1</v>
      </c>
      <c r="K21" s="42"/>
      <c r="L21" s="42"/>
      <c r="M21" s="42"/>
      <c r="N21" s="42"/>
      <c r="O21" s="42"/>
      <c r="P21" s="42"/>
      <c r="Q21" s="42">
        <v>0</v>
      </c>
      <c r="R21" s="42"/>
      <c r="S21" s="42"/>
      <c r="T21" s="42"/>
      <c r="U21" s="42"/>
      <c r="V21" s="42"/>
      <c r="W21" s="42"/>
      <c r="X21" s="42">
        <v>1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>
        <v>2</v>
      </c>
      <c r="AZ21" s="42"/>
      <c r="BA21" s="42"/>
    </row>
    <row r="22" spans="1:75" s="1" customFormat="1" ht="47.25" x14ac:dyDescent="0.25">
      <c r="A22" s="26" t="s">
        <v>69</v>
      </c>
      <c r="B22" s="98">
        <v>2</v>
      </c>
      <c r="C22" s="109">
        <v>0</v>
      </c>
      <c r="D22" s="109"/>
      <c r="E22" s="98"/>
      <c r="F22" s="98"/>
      <c r="G22" s="98">
        <v>2</v>
      </c>
      <c r="H22" s="98">
        <v>0</v>
      </c>
      <c r="I22" s="98">
        <v>0</v>
      </c>
      <c r="J22" s="98">
        <v>2</v>
      </c>
      <c r="K22" s="98">
        <v>0</v>
      </c>
      <c r="L22" s="98">
        <v>0</v>
      </c>
      <c r="M22" s="98">
        <v>0</v>
      </c>
      <c r="N22" s="98">
        <v>0</v>
      </c>
      <c r="O22" s="98">
        <v>1</v>
      </c>
      <c r="P22" s="98">
        <v>0</v>
      </c>
      <c r="Q22" s="98">
        <v>0</v>
      </c>
      <c r="R22" s="98">
        <v>2</v>
      </c>
      <c r="S22" s="98">
        <v>0</v>
      </c>
      <c r="T22" s="98">
        <v>0</v>
      </c>
      <c r="U22" s="98">
        <v>2</v>
      </c>
      <c r="V22" s="98">
        <v>0</v>
      </c>
      <c r="W22" s="98">
        <v>0</v>
      </c>
      <c r="X22" s="98">
        <v>0</v>
      </c>
      <c r="Y22" s="98">
        <v>2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1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3</v>
      </c>
      <c r="AZ22" s="98">
        <v>0</v>
      </c>
      <c r="BA22" s="98">
        <v>0</v>
      </c>
    </row>
    <row r="23" spans="1:75" s="41" customFormat="1" ht="15.75" x14ac:dyDescent="0.25">
      <c r="A23" s="96" t="s">
        <v>39</v>
      </c>
      <c r="B23" s="110">
        <v>2</v>
      </c>
      <c r="C23" s="110">
        <v>0</v>
      </c>
      <c r="D23" s="110"/>
      <c r="E23" s="110"/>
      <c r="F23" s="110"/>
      <c r="G23" s="110">
        <v>1</v>
      </c>
      <c r="H23" s="110">
        <v>0</v>
      </c>
      <c r="I23" s="110">
        <v>1</v>
      </c>
      <c r="J23" s="110">
        <v>2</v>
      </c>
      <c r="K23" s="110">
        <v>0</v>
      </c>
      <c r="L23" s="110">
        <v>1</v>
      </c>
      <c r="M23" s="110"/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1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2</v>
      </c>
      <c r="Z23" s="110">
        <v>1</v>
      </c>
      <c r="AA23" s="110">
        <v>0</v>
      </c>
      <c r="AB23" s="110">
        <v>0</v>
      </c>
      <c r="AC23" s="110">
        <v>0</v>
      </c>
      <c r="AD23" s="110">
        <v>0</v>
      </c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2</v>
      </c>
      <c r="AL23" s="110">
        <v>2</v>
      </c>
      <c r="AM23" s="110">
        <v>0</v>
      </c>
      <c r="AN23" s="110">
        <v>0</v>
      </c>
      <c r="AO23" s="110">
        <v>0</v>
      </c>
      <c r="AP23" s="110">
        <v>0</v>
      </c>
      <c r="AQ23" s="110">
        <v>0</v>
      </c>
      <c r="AR23" s="110">
        <v>0</v>
      </c>
      <c r="AS23" s="110">
        <v>1</v>
      </c>
      <c r="AT23" s="110">
        <v>0</v>
      </c>
      <c r="AU23" s="110">
        <v>0</v>
      </c>
      <c r="AV23" s="110">
        <v>3</v>
      </c>
      <c r="AW23" s="110">
        <v>0</v>
      </c>
      <c r="AX23" s="110">
        <v>0</v>
      </c>
      <c r="AY23" s="110">
        <v>0</v>
      </c>
      <c r="AZ23" s="110">
        <v>0</v>
      </c>
      <c r="BA23" s="110">
        <v>0</v>
      </c>
    </row>
    <row r="24" spans="1:75" ht="31.5" x14ac:dyDescent="0.25">
      <c r="A24" s="95" t="s">
        <v>40</v>
      </c>
      <c r="B24" s="111">
        <v>5</v>
      </c>
      <c r="C24" s="111">
        <v>4</v>
      </c>
      <c r="D24" s="111"/>
      <c r="E24" s="111"/>
      <c r="F24" s="111"/>
      <c r="G24" s="111">
        <v>1</v>
      </c>
      <c r="H24" s="111">
        <v>1</v>
      </c>
      <c r="I24" s="111">
        <v>1</v>
      </c>
      <c r="J24" s="111"/>
      <c r="K24" s="111"/>
      <c r="L24" s="111"/>
      <c r="M24" s="111"/>
      <c r="N24" s="111">
        <v>1</v>
      </c>
      <c r="O24" s="111">
        <v>2</v>
      </c>
      <c r="P24" s="111"/>
      <c r="Q24" s="111"/>
      <c r="R24" s="111">
        <v>3</v>
      </c>
      <c r="S24" s="111"/>
      <c r="T24" s="111"/>
      <c r="U24" s="111"/>
      <c r="V24" s="111"/>
      <c r="W24" s="111"/>
      <c r="X24" s="111"/>
      <c r="Y24" s="111">
        <v>4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>
        <v>1</v>
      </c>
      <c r="AN24" s="111"/>
      <c r="AO24" s="111"/>
      <c r="AP24" s="111"/>
      <c r="AQ24" s="111"/>
      <c r="AR24" s="111"/>
      <c r="AS24" s="111">
        <v>1</v>
      </c>
      <c r="AT24" s="111"/>
      <c r="AU24" s="111">
        <v>1</v>
      </c>
      <c r="AV24" s="111"/>
      <c r="AW24" s="111"/>
      <c r="AX24" s="111"/>
      <c r="AY24" s="111">
        <v>30</v>
      </c>
      <c r="AZ24" s="111"/>
      <c r="BA24" s="111">
        <v>38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ht="15.75" x14ac:dyDescent="0.25">
      <c r="A25" s="96" t="s">
        <v>71</v>
      </c>
      <c r="B25" s="99">
        <v>2</v>
      </c>
      <c r="C25" s="112">
        <v>0</v>
      </c>
      <c r="D25" s="113"/>
      <c r="E25" s="113"/>
      <c r="F25" s="114"/>
      <c r="G25" s="99">
        <v>2</v>
      </c>
      <c r="H25" s="99">
        <v>2</v>
      </c>
      <c r="I25" s="99">
        <v>2</v>
      </c>
      <c r="J25" s="99"/>
      <c r="K25" s="99">
        <v>0</v>
      </c>
      <c r="L25" s="99">
        <v>0</v>
      </c>
      <c r="M25" s="99">
        <v>0</v>
      </c>
      <c r="N25" s="99">
        <v>1</v>
      </c>
      <c r="O25" s="99">
        <v>1</v>
      </c>
      <c r="P25" s="99">
        <v>0</v>
      </c>
      <c r="Q25" s="99">
        <v>0</v>
      </c>
      <c r="R25" s="99">
        <v>2</v>
      </c>
      <c r="S25" s="99">
        <v>0</v>
      </c>
      <c r="T25" s="99">
        <v>0</v>
      </c>
      <c r="U25" s="99">
        <v>2</v>
      </c>
      <c r="V25" s="99">
        <v>0</v>
      </c>
      <c r="W25" s="99">
        <v>0</v>
      </c>
      <c r="X25" s="99">
        <v>0</v>
      </c>
      <c r="Y25" s="99">
        <v>0</v>
      </c>
      <c r="Z25" s="99">
        <v>1</v>
      </c>
      <c r="AA25" s="99">
        <v>1</v>
      </c>
      <c r="AB25" s="99">
        <v>1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10</v>
      </c>
      <c r="AZ25" s="99">
        <v>0</v>
      </c>
      <c r="BA25" s="99">
        <v>0</v>
      </c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31.5" x14ac:dyDescent="0.25">
      <c r="A26" s="93" t="s">
        <v>41</v>
      </c>
      <c r="B26" s="115">
        <v>10</v>
      </c>
      <c r="C26" s="115">
        <v>3</v>
      </c>
      <c r="D26" s="115"/>
      <c r="E26" s="115"/>
      <c r="F26" s="115"/>
      <c r="G26" s="115">
        <v>7</v>
      </c>
      <c r="H26" s="115">
        <v>0</v>
      </c>
      <c r="I26" s="115">
        <v>0</v>
      </c>
      <c r="J26" s="115">
        <v>10</v>
      </c>
      <c r="K26" s="115">
        <v>1</v>
      </c>
      <c r="L26" s="115">
        <v>0</v>
      </c>
      <c r="M26" s="115">
        <v>0</v>
      </c>
      <c r="N26" s="115">
        <v>0</v>
      </c>
      <c r="O26" s="115">
        <v>1</v>
      </c>
      <c r="P26" s="115">
        <v>1</v>
      </c>
      <c r="Q26" s="115">
        <v>0</v>
      </c>
      <c r="R26" s="115">
        <v>7</v>
      </c>
      <c r="S26" s="115">
        <v>3</v>
      </c>
      <c r="T26" s="115">
        <v>0</v>
      </c>
      <c r="U26" s="115">
        <v>3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3</v>
      </c>
      <c r="AB26" s="115">
        <v>0</v>
      </c>
      <c r="AC26" s="115">
        <v>1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  <c r="AS26" s="115">
        <v>2</v>
      </c>
      <c r="AT26" s="116">
        <v>1</v>
      </c>
      <c r="AU26" s="115">
        <v>0</v>
      </c>
      <c r="AV26" s="115">
        <v>0</v>
      </c>
      <c r="AW26" s="115">
        <v>0</v>
      </c>
      <c r="AX26" s="115">
        <v>0</v>
      </c>
      <c r="AY26" s="115">
        <v>12</v>
      </c>
      <c r="AZ26" s="115">
        <v>0</v>
      </c>
      <c r="BA26" s="115">
        <v>0</v>
      </c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</row>
    <row r="27" spans="1:75" s="1" customFormat="1" ht="15.75" x14ac:dyDescent="0.25">
      <c r="A27" s="96" t="s">
        <v>82</v>
      </c>
      <c r="B27" s="98">
        <v>1</v>
      </c>
      <c r="C27" s="98"/>
      <c r="D27" s="98">
        <v>0</v>
      </c>
      <c r="E27" s="98"/>
      <c r="F27" s="98"/>
      <c r="G27" s="98">
        <v>1</v>
      </c>
      <c r="H27" s="98">
        <v>0</v>
      </c>
      <c r="I27" s="98">
        <v>1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1</v>
      </c>
      <c r="P27" s="98">
        <v>0</v>
      </c>
      <c r="Q27" s="98"/>
      <c r="R27" s="98">
        <v>1</v>
      </c>
      <c r="S27" s="98">
        <v>0</v>
      </c>
      <c r="T27" s="98">
        <v>0</v>
      </c>
      <c r="U27" s="98">
        <v>1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</row>
    <row r="28" spans="1:75" s="1" customFormat="1" ht="15.75" x14ac:dyDescent="0.25">
      <c r="A28" s="96" t="s">
        <v>60</v>
      </c>
      <c r="B28" s="98">
        <v>1</v>
      </c>
      <c r="C28" s="98"/>
      <c r="D28" s="98">
        <v>0</v>
      </c>
      <c r="E28" s="98"/>
      <c r="F28" s="98"/>
      <c r="G28" s="98">
        <v>1</v>
      </c>
      <c r="H28" s="98"/>
      <c r="I28" s="98">
        <v>1</v>
      </c>
      <c r="J28" s="98"/>
      <c r="K28" s="98"/>
      <c r="L28" s="98"/>
      <c r="M28" s="98"/>
      <c r="N28" s="98">
        <v>1</v>
      </c>
      <c r="O28" s="98">
        <v>1</v>
      </c>
      <c r="P28" s="98"/>
      <c r="Q28" s="98">
        <v>0</v>
      </c>
      <c r="R28" s="98">
        <v>1</v>
      </c>
      <c r="S28" s="98"/>
      <c r="T28" s="98"/>
      <c r="U28" s="98">
        <v>1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 t="s">
        <v>59</v>
      </c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>
        <v>1</v>
      </c>
      <c r="AZ28" s="98"/>
      <c r="BA28" s="98"/>
    </row>
    <row r="29" spans="1:75" s="1" customFormat="1" ht="31.5" x14ac:dyDescent="0.25">
      <c r="A29" s="26" t="s">
        <v>42</v>
      </c>
      <c r="B29" s="98">
        <v>1</v>
      </c>
      <c r="C29" s="98">
        <v>0</v>
      </c>
      <c r="D29" s="98"/>
      <c r="E29" s="98"/>
      <c r="F29" s="98"/>
      <c r="G29" s="98">
        <v>1</v>
      </c>
      <c r="H29" s="98">
        <v>1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2</v>
      </c>
      <c r="AB29" s="98">
        <v>3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8">
        <v>0</v>
      </c>
      <c r="AR29" s="98">
        <v>0</v>
      </c>
      <c r="AS29" s="98">
        <v>1</v>
      </c>
      <c r="AT29" s="98">
        <v>0</v>
      </c>
      <c r="AU29" s="98">
        <v>0</v>
      </c>
      <c r="AV29" s="98">
        <v>0</v>
      </c>
      <c r="AW29" s="98">
        <v>0</v>
      </c>
      <c r="AX29" s="98">
        <v>0</v>
      </c>
      <c r="AY29" s="98">
        <v>2</v>
      </c>
      <c r="AZ29" s="98">
        <v>0</v>
      </c>
      <c r="BA29" s="98">
        <v>0</v>
      </c>
    </row>
    <row r="30" spans="1:75" s="1" customFormat="1" ht="31.5" x14ac:dyDescent="0.25">
      <c r="A30" s="26" t="s">
        <v>43</v>
      </c>
      <c r="B30" s="98">
        <v>3</v>
      </c>
      <c r="C30" s="98">
        <v>1</v>
      </c>
      <c r="D30" s="98"/>
      <c r="E30" s="98"/>
      <c r="F30" s="98"/>
      <c r="G30" s="98">
        <v>1</v>
      </c>
      <c r="H30" s="98">
        <v>1</v>
      </c>
      <c r="I30" s="98">
        <v>1</v>
      </c>
      <c r="J30" s="98">
        <v>3</v>
      </c>
      <c r="K30" s="98">
        <v>0</v>
      </c>
      <c r="L30" s="98">
        <v>0</v>
      </c>
      <c r="M30" s="98">
        <v>0</v>
      </c>
      <c r="N30" s="98">
        <v>0</v>
      </c>
      <c r="O30" s="98">
        <v>2</v>
      </c>
      <c r="P30" s="98">
        <v>0</v>
      </c>
      <c r="Q30" s="98">
        <v>0</v>
      </c>
      <c r="R30" s="98">
        <v>3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3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8">
        <v>0</v>
      </c>
      <c r="AN30" s="98">
        <v>0</v>
      </c>
      <c r="AO30" s="98">
        <v>0</v>
      </c>
      <c r="AP30" s="98">
        <v>0</v>
      </c>
      <c r="AQ30" s="98">
        <v>0</v>
      </c>
      <c r="AR30" s="98">
        <v>0</v>
      </c>
      <c r="AS30" s="98">
        <v>1</v>
      </c>
      <c r="AT30" s="98">
        <v>0</v>
      </c>
      <c r="AU30" s="98">
        <v>0</v>
      </c>
      <c r="AV30" s="98">
        <v>0</v>
      </c>
      <c r="AW30" s="98">
        <v>0</v>
      </c>
      <c r="AX30" s="98">
        <v>0</v>
      </c>
      <c r="AY30" s="98">
        <v>10</v>
      </c>
      <c r="AZ30" s="98">
        <v>0</v>
      </c>
      <c r="BA30" s="98">
        <v>0</v>
      </c>
    </row>
    <row r="31" spans="1:75" ht="31.5" x14ac:dyDescent="0.25">
      <c r="A31" s="93" t="s">
        <v>84</v>
      </c>
      <c r="B31" s="115">
        <v>1</v>
      </c>
      <c r="C31" s="117">
        <v>0</v>
      </c>
      <c r="D31" s="118"/>
      <c r="E31" s="118"/>
      <c r="F31" s="119"/>
      <c r="G31" s="115">
        <v>1</v>
      </c>
      <c r="H31" s="115">
        <v>0</v>
      </c>
      <c r="I31" s="115">
        <v>1</v>
      </c>
      <c r="J31" s="115">
        <v>1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1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1</v>
      </c>
      <c r="Y31" s="115">
        <v>1</v>
      </c>
      <c r="Z31" s="115">
        <v>0</v>
      </c>
      <c r="AA31" s="115">
        <v>0</v>
      </c>
      <c r="AB31" s="115">
        <v>1</v>
      </c>
      <c r="AC31" s="115">
        <v>0</v>
      </c>
      <c r="AD31" s="115">
        <v>1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  <c r="AS31" s="115">
        <v>0</v>
      </c>
      <c r="AT31" s="115">
        <v>0</v>
      </c>
      <c r="AU31" s="115">
        <v>0</v>
      </c>
      <c r="AV31" s="115">
        <v>0</v>
      </c>
      <c r="AW31" s="115">
        <v>0</v>
      </c>
      <c r="AX31" s="115">
        <v>0</v>
      </c>
      <c r="AY31" s="115">
        <v>3</v>
      </c>
      <c r="AZ31" s="115">
        <v>0</v>
      </c>
      <c r="BA31" s="115">
        <v>0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</row>
    <row r="32" spans="1:75" s="1" customFormat="1" ht="31.5" x14ac:dyDescent="0.25">
      <c r="A32" s="26" t="s">
        <v>85</v>
      </c>
      <c r="B32" s="98">
        <v>2</v>
      </c>
      <c r="C32" s="98">
        <v>2</v>
      </c>
      <c r="D32" s="98"/>
      <c r="E32" s="98"/>
      <c r="F32" s="98"/>
      <c r="G32" s="98">
        <v>0</v>
      </c>
      <c r="H32" s="98">
        <v>0</v>
      </c>
      <c r="I32" s="98">
        <v>1</v>
      </c>
      <c r="J32" s="98">
        <v>2</v>
      </c>
      <c r="K32" s="98">
        <v>1</v>
      </c>
      <c r="L32" s="98">
        <v>1</v>
      </c>
      <c r="M32" s="98">
        <v>0</v>
      </c>
      <c r="N32" s="98">
        <v>1</v>
      </c>
      <c r="O32" s="98"/>
      <c r="P32" s="98">
        <v>2</v>
      </c>
      <c r="Q32" s="98">
        <v>0</v>
      </c>
      <c r="R32" s="98">
        <v>1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1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0</v>
      </c>
      <c r="AG32" s="98">
        <v>0</v>
      </c>
      <c r="AH32" s="98">
        <v>0</v>
      </c>
      <c r="AI32" s="98">
        <v>0</v>
      </c>
      <c r="AJ32" s="98">
        <v>0</v>
      </c>
      <c r="AK32" s="98">
        <v>0</v>
      </c>
      <c r="AL32" s="98">
        <v>0</v>
      </c>
      <c r="AM32" s="98">
        <v>0</v>
      </c>
      <c r="AN32" s="98">
        <v>0</v>
      </c>
      <c r="AO32" s="98">
        <v>0</v>
      </c>
      <c r="AP32" s="98">
        <v>0</v>
      </c>
      <c r="AQ32" s="98">
        <v>0</v>
      </c>
      <c r="AR32" s="98">
        <v>0</v>
      </c>
      <c r="AS32" s="98">
        <v>1</v>
      </c>
      <c r="AT32" s="98">
        <v>0</v>
      </c>
      <c r="AU32" s="98">
        <v>2</v>
      </c>
      <c r="AV32" s="98">
        <v>0</v>
      </c>
      <c r="AW32" s="98">
        <v>0</v>
      </c>
      <c r="AX32" s="98">
        <v>0</v>
      </c>
      <c r="AY32" s="98">
        <v>3</v>
      </c>
      <c r="AZ32" s="98">
        <v>0</v>
      </c>
      <c r="BA32" s="98">
        <v>0</v>
      </c>
    </row>
    <row r="33" spans="1:75" s="1" customFormat="1" ht="31.5" x14ac:dyDescent="0.25">
      <c r="A33" s="26" t="s">
        <v>68</v>
      </c>
      <c r="B33" s="98">
        <v>1</v>
      </c>
      <c r="C33" s="98"/>
      <c r="D33" s="98">
        <v>0</v>
      </c>
      <c r="E33" s="98"/>
      <c r="F33" s="98"/>
      <c r="G33" s="98">
        <v>1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1</v>
      </c>
      <c r="Q33" s="98">
        <v>0</v>
      </c>
      <c r="R33" s="98">
        <v>1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1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98">
        <v>0</v>
      </c>
      <c r="AR33" s="98">
        <v>0</v>
      </c>
      <c r="AS33" s="98">
        <v>0</v>
      </c>
      <c r="AT33" s="98">
        <v>0</v>
      </c>
      <c r="AU33" s="98">
        <v>0</v>
      </c>
      <c r="AV33" s="98">
        <v>0</v>
      </c>
      <c r="AW33" s="98">
        <v>0</v>
      </c>
      <c r="AX33" s="98">
        <v>0</v>
      </c>
      <c r="AY33" s="98">
        <v>3</v>
      </c>
      <c r="AZ33" s="98">
        <v>0</v>
      </c>
      <c r="BA33" s="98">
        <v>0</v>
      </c>
    </row>
    <row r="34" spans="1:75" s="1" customFormat="1" ht="31.5" x14ac:dyDescent="0.25">
      <c r="A34" s="26" t="s">
        <v>31</v>
      </c>
      <c r="B34" s="98">
        <v>1</v>
      </c>
      <c r="C34" s="98">
        <v>0</v>
      </c>
      <c r="D34" s="98"/>
      <c r="E34" s="98"/>
      <c r="F34" s="98"/>
      <c r="G34" s="98">
        <v>1</v>
      </c>
      <c r="H34" s="98">
        <v>0</v>
      </c>
      <c r="I34" s="98">
        <v>1</v>
      </c>
      <c r="J34" s="98">
        <v>1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1</v>
      </c>
      <c r="S34" s="98">
        <v>0</v>
      </c>
      <c r="T34" s="98">
        <v>0</v>
      </c>
      <c r="U34" s="98">
        <v>0</v>
      </c>
      <c r="V34" s="98">
        <v>0</v>
      </c>
      <c r="W34" s="98">
        <v>0</v>
      </c>
      <c r="X34" s="98">
        <v>1</v>
      </c>
      <c r="Y34" s="98">
        <v>1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1</v>
      </c>
      <c r="AG34" s="98">
        <v>0</v>
      </c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>
        <v>0</v>
      </c>
      <c r="AO34" s="98">
        <v>0</v>
      </c>
      <c r="AP34" s="98">
        <v>0</v>
      </c>
      <c r="AQ34" s="98">
        <v>0</v>
      </c>
      <c r="AR34" s="98">
        <v>0</v>
      </c>
      <c r="AS34" s="98">
        <v>0</v>
      </c>
      <c r="AT34" s="98">
        <v>0</v>
      </c>
      <c r="AU34" s="98">
        <v>0</v>
      </c>
      <c r="AV34" s="98">
        <v>0</v>
      </c>
      <c r="AW34" s="98">
        <v>0</v>
      </c>
      <c r="AX34" s="98">
        <v>0</v>
      </c>
      <c r="AY34" s="98">
        <v>1</v>
      </c>
      <c r="AZ34" s="98">
        <v>2</v>
      </c>
      <c r="BA34" s="98">
        <v>2</v>
      </c>
    </row>
    <row r="35" spans="1:75" s="12" customFormat="1" ht="15.75" x14ac:dyDescent="0.25">
      <c r="A35" s="26" t="s">
        <v>44</v>
      </c>
      <c r="B35" s="120">
        <v>2</v>
      </c>
      <c r="C35" s="120">
        <v>2</v>
      </c>
      <c r="D35" s="120"/>
      <c r="E35" s="120"/>
      <c r="F35" s="120"/>
      <c r="G35" s="120">
        <v>0</v>
      </c>
      <c r="H35" s="120">
        <v>0</v>
      </c>
      <c r="I35" s="120">
        <v>2</v>
      </c>
      <c r="J35" s="120">
        <v>2</v>
      </c>
      <c r="K35" s="120">
        <v>0</v>
      </c>
      <c r="L35" s="120">
        <v>0</v>
      </c>
      <c r="M35" s="120">
        <v>0</v>
      </c>
      <c r="N35" s="120">
        <v>0</v>
      </c>
      <c r="O35" s="120">
        <v>1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2</v>
      </c>
      <c r="Z35" s="120">
        <v>1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1</v>
      </c>
      <c r="AT35" s="120">
        <v>1</v>
      </c>
      <c r="AU35" s="120">
        <v>1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</row>
    <row r="36" spans="1:75" s="1" customFormat="1" ht="31.5" x14ac:dyDescent="0.25">
      <c r="A36" s="26" t="s">
        <v>67</v>
      </c>
      <c r="B36" s="98">
        <v>4</v>
      </c>
      <c r="C36" s="98">
        <v>0</v>
      </c>
      <c r="D36" s="98"/>
      <c r="E36" s="98"/>
      <c r="F36" s="98"/>
      <c r="G36" s="98">
        <v>4</v>
      </c>
      <c r="H36" s="98">
        <v>0</v>
      </c>
      <c r="I36" s="98">
        <v>3</v>
      </c>
      <c r="J36" s="98">
        <v>3</v>
      </c>
      <c r="K36" s="98">
        <v>0</v>
      </c>
      <c r="L36" s="98">
        <v>0</v>
      </c>
      <c r="M36" s="98">
        <v>0</v>
      </c>
      <c r="N36" s="98">
        <v>2</v>
      </c>
      <c r="O36" s="98">
        <v>4</v>
      </c>
      <c r="P36" s="98">
        <v>0</v>
      </c>
      <c r="Q36" s="98">
        <v>0</v>
      </c>
      <c r="R36" s="98">
        <v>0</v>
      </c>
      <c r="S36" s="98">
        <v>1</v>
      </c>
      <c r="T36" s="98">
        <v>0</v>
      </c>
      <c r="U36" s="98">
        <v>2</v>
      </c>
      <c r="V36" s="98">
        <v>1</v>
      </c>
      <c r="W36" s="98">
        <v>0</v>
      </c>
      <c r="X36" s="98">
        <v>0</v>
      </c>
      <c r="Y36" s="98">
        <v>4</v>
      </c>
      <c r="Z36" s="98">
        <v>0</v>
      </c>
      <c r="AA36" s="121">
        <v>1</v>
      </c>
      <c r="AB36" s="98">
        <v>0</v>
      </c>
      <c r="AC36" s="98">
        <v>0</v>
      </c>
      <c r="AD36" s="98">
        <v>0</v>
      </c>
      <c r="AE36" s="98">
        <v>0</v>
      </c>
      <c r="AF36" s="98">
        <v>0</v>
      </c>
      <c r="AG36" s="98">
        <v>0</v>
      </c>
      <c r="AH36" s="98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0</v>
      </c>
      <c r="AO36" s="98">
        <v>0</v>
      </c>
      <c r="AP36" s="98">
        <v>0</v>
      </c>
      <c r="AQ36" s="98">
        <v>0</v>
      </c>
      <c r="AR36" s="98">
        <v>0</v>
      </c>
      <c r="AS36" s="98">
        <v>4</v>
      </c>
      <c r="AT36" s="98">
        <v>0</v>
      </c>
      <c r="AU36" s="98">
        <v>0</v>
      </c>
      <c r="AV36" s="98">
        <v>0</v>
      </c>
      <c r="AW36" s="98">
        <v>0</v>
      </c>
      <c r="AX36" s="98">
        <v>0</v>
      </c>
      <c r="AY36" s="98">
        <v>9</v>
      </c>
      <c r="AZ36" s="98">
        <v>0</v>
      </c>
      <c r="BA36" s="98">
        <v>0</v>
      </c>
    </row>
    <row r="37" spans="1:75" s="1" customFormat="1" ht="15.75" x14ac:dyDescent="0.25">
      <c r="A37" s="96" t="s">
        <v>45</v>
      </c>
      <c r="B37" s="98">
        <v>3</v>
      </c>
      <c r="C37" s="98">
        <v>2</v>
      </c>
      <c r="D37" s="98"/>
      <c r="E37" s="98"/>
      <c r="F37" s="98"/>
      <c r="G37" s="98">
        <v>1</v>
      </c>
      <c r="H37" s="98">
        <v>1</v>
      </c>
      <c r="I37" s="98">
        <v>0</v>
      </c>
      <c r="J37" s="98">
        <v>3</v>
      </c>
      <c r="K37" s="98">
        <v>0</v>
      </c>
      <c r="L37" s="98">
        <v>0</v>
      </c>
      <c r="M37" s="98">
        <v>0</v>
      </c>
      <c r="N37" s="98">
        <v>1</v>
      </c>
      <c r="O37" s="98">
        <v>1</v>
      </c>
      <c r="P37" s="98">
        <v>0</v>
      </c>
      <c r="Q37" s="98">
        <v>0</v>
      </c>
      <c r="R37" s="98">
        <v>3</v>
      </c>
      <c r="S37" s="98">
        <v>0</v>
      </c>
      <c r="T37" s="98">
        <v>0</v>
      </c>
      <c r="U37" s="98">
        <v>2</v>
      </c>
      <c r="V37" s="98">
        <v>0</v>
      </c>
      <c r="W37" s="98">
        <v>0</v>
      </c>
      <c r="X37" s="98">
        <v>0</v>
      </c>
      <c r="Y37" s="98">
        <v>3</v>
      </c>
      <c r="Z37" s="98">
        <v>0</v>
      </c>
      <c r="AA37" s="98">
        <v>0</v>
      </c>
      <c r="AB37" s="98">
        <v>0</v>
      </c>
      <c r="AC37" s="98">
        <v>0</v>
      </c>
      <c r="AD37" s="98">
        <v>0</v>
      </c>
      <c r="AE37" s="98">
        <v>0</v>
      </c>
      <c r="AF37" s="98">
        <v>3</v>
      </c>
      <c r="AG37" s="98">
        <v>3</v>
      </c>
      <c r="AH37" s="98">
        <v>0</v>
      </c>
      <c r="AI37" s="98">
        <v>0</v>
      </c>
      <c r="AJ37" s="98">
        <v>0</v>
      </c>
      <c r="AK37" s="98">
        <v>0</v>
      </c>
      <c r="AL37" s="98">
        <v>3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1</v>
      </c>
      <c r="AS37" s="98">
        <v>3</v>
      </c>
      <c r="AT37" s="98" t="s">
        <v>86</v>
      </c>
      <c r="AU37" s="98">
        <v>0</v>
      </c>
      <c r="AV37" s="98">
        <v>0</v>
      </c>
      <c r="AW37" s="98">
        <v>0</v>
      </c>
      <c r="AX37" s="98">
        <v>0</v>
      </c>
      <c r="AY37" s="98">
        <v>2</v>
      </c>
      <c r="AZ37" s="98">
        <v>0</v>
      </c>
      <c r="BA37" s="98">
        <v>0</v>
      </c>
    </row>
    <row r="38" spans="1:75" ht="28.5" customHeight="1" x14ac:dyDescent="0.25">
      <c r="A38" s="94" t="s">
        <v>34</v>
      </c>
      <c r="B38" s="122">
        <v>3</v>
      </c>
      <c r="C38" s="122">
        <v>0</v>
      </c>
      <c r="D38" s="122"/>
      <c r="E38" s="122"/>
      <c r="F38" s="122"/>
      <c r="G38" s="122">
        <v>3</v>
      </c>
      <c r="H38" s="122">
        <v>3</v>
      </c>
      <c r="I38" s="122">
        <v>3</v>
      </c>
      <c r="J38" s="122">
        <v>3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2">
        <v>3</v>
      </c>
      <c r="S38" s="122">
        <v>0</v>
      </c>
      <c r="T38" s="122">
        <v>0</v>
      </c>
      <c r="U38" s="122">
        <v>3</v>
      </c>
      <c r="V38" s="122">
        <v>0</v>
      </c>
      <c r="W38" s="122">
        <v>0</v>
      </c>
      <c r="X38" s="122">
        <v>1</v>
      </c>
      <c r="Y38" s="122">
        <v>2</v>
      </c>
      <c r="Z38" s="122"/>
      <c r="AA38" s="122">
        <v>0</v>
      </c>
      <c r="AB38" s="122">
        <v>1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2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2</v>
      </c>
      <c r="AS38" s="122">
        <v>3</v>
      </c>
      <c r="AT38" s="122">
        <v>1</v>
      </c>
      <c r="AU38" s="122">
        <v>0</v>
      </c>
      <c r="AV38" s="122">
        <v>2</v>
      </c>
      <c r="AW38" s="122">
        <v>0</v>
      </c>
      <c r="AX38" s="122">
        <v>0</v>
      </c>
      <c r="AY38" s="122">
        <v>3</v>
      </c>
      <c r="AZ38" s="122">
        <v>0</v>
      </c>
      <c r="BA38" s="122">
        <v>4</v>
      </c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</row>
    <row r="39" spans="1:75" s="1" customFormat="1" ht="15.75" x14ac:dyDescent="0.25">
      <c r="A39" s="97" t="s">
        <v>48</v>
      </c>
      <c r="B39" s="123">
        <v>3</v>
      </c>
      <c r="C39" s="123">
        <v>0</v>
      </c>
      <c r="D39" s="123"/>
      <c r="E39" s="123"/>
      <c r="F39" s="123"/>
      <c r="G39" s="123">
        <v>3</v>
      </c>
      <c r="H39" s="123">
        <v>0</v>
      </c>
      <c r="I39" s="123">
        <v>0</v>
      </c>
      <c r="J39" s="123">
        <v>3</v>
      </c>
      <c r="K39" s="123">
        <v>0</v>
      </c>
      <c r="L39" s="123">
        <v>0</v>
      </c>
      <c r="M39" s="123">
        <v>0</v>
      </c>
      <c r="N39" s="123">
        <v>3</v>
      </c>
      <c r="O39" s="123">
        <v>2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3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0</v>
      </c>
      <c r="AK39" s="123">
        <v>0</v>
      </c>
      <c r="AL39" s="123">
        <v>0</v>
      </c>
      <c r="AM39" s="123">
        <v>0</v>
      </c>
      <c r="AN39" s="123">
        <v>0</v>
      </c>
      <c r="AO39" s="123">
        <v>0</v>
      </c>
      <c r="AP39" s="123">
        <v>0</v>
      </c>
      <c r="AQ39" s="123">
        <v>0</v>
      </c>
      <c r="AR39" s="123">
        <v>0</v>
      </c>
      <c r="AS39" s="123">
        <v>0</v>
      </c>
      <c r="AT39" s="123">
        <v>0</v>
      </c>
      <c r="AU39" s="123">
        <v>0</v>
      </c>
      <c r="AV39" s="123">
        <v>0</v>
      </c>
      <c r="AW39" s="123">
        <v>0</v>
      </c>
      <c r="AX39" s="123">
        <v>0</v>
      </c>
      <c r="AY39" s="123">
        <v>3</v>
      </c>
      <c r="AZ39" s="123">
        <v>0</v>
      </c>
      <c r="BA39" s="123">
        <v>0</v>
      </c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</row>
    <row r="40" spans="1:75" s="1" customFormat="1" ht="31.5" x14ac:dyDescent="0.25">
      <c r="A40" s="26" t="s">
        <v>46</v>
      </c>
      <c r="B40" s="98">
        <v>3</v>
      </c>
      <c r="C40" s="98">
        <v>0</v>
      </c>
      <c r="D40" s="98"/>
      <c r="E40" s="98"/>
      <c r="F40" s="98"/>
      <c r="G40" s="98">
        <v>3</v>
      </c>
      <c r="H40" s="98">
        <v>2</v>
      </c>
      <c r="I40" s="98">
        <v>3</v>
      </c>
      <c r="J40" s="98">
        <v>2</v>
      </c>
      <c r="K40" s="98">
        <v>0</v>
      </c>
      <c r="L40" s="98">
        <v>0</v>
      </c>
      <c r="M40" s="98">
        <v>0</v>
      </c>
      <c r="N40" s="98">
        <v>0</v>
      </c>
      <c r="O40" s="98">
        <v>2</v>
      </c>
      <c r="P40" s="98">
        <v>0</v>
      </c>
      <c r="Q40" s="98">
        <v>0</v>
      </c>
      <c r="R40" s="98">
        <v>3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2</v>
      </c>
      <c r="Z40" s="98">
        <v>0</v>
      </c>
      <c r="AA40" s="98"/>
      <c r="AB40" s="98"/>
      <c r="AC40" s="98">
        <v>0</v>
      </c>
      <c r="AD40" s="98">
        <v>0</v>
      </c>
      <c r="AE40" s="98">
        <v>0</v>
      </c>
      <c r="AF40" s="98">
        <v>2</v>
      </c>
      <c r="AG40" s="98">
        <v>0</v>
      </c>
      <c r="AH40" s="98">
        <v>0</v>
      </c>
      <c r="AI40" s="98"/>
      <c r="AJ40" s="98">
        <v>0</v>
      </c>
      <c r="AK40" s="98">
        <v>0</v>
      </c>
      <c r="AL40" s="98">
        <v>1</v>
      </c>
      <c r="AM40" s="98"/>
      <c r="AN40" s="98"/>
      <c r="AO40" s="98"/>
      <c r="AP40" s="98"/>
      <c r="AQ40" s="98"/>
      <c r="AR40" s="98"/>
      <c r="AS40" s="98"/>
      <c r="AT40" s="98">
        <v>1</v>
      </c>
      <c r="AU40" s="98"/>
      <c r="AV40" s="98"/>
      <c r="AW40" s="98"/>
      <c r="AX40" s="98"/>
      <c r="AY40" s="98">
        <v>7</v>
      </c>
      <c r="AZ40" s="98"/>
      <c r="BA40" s="98">
        <v>0</v>
      </c>
    </row>
    <row r="41" spans="1:75" x14ac:dyDescent="0.25">
      <c r="A41" s="3" t="s">
        <v>87</v>
      </c>
      <c r="B41" s="124">
        <f>SUM(B5:B40)</f>
        <v>231</v>
      </c>
      <c r="C41" s="124">
        <f>SUM(C5:C40)</f>
        <v>75</v>
      </c>
      <c r="D41" s="124">
        <f>SUM(D5:D40)</f>
        <v>0</v>
      </c>
      <c r="E41" s="124"/>
      <c r="F41" s="124"/>
      <c r="G41" s="124">
        <f>SUM(G5:G40)</f>
        <v>144</v>
      </c>
      <c r="H41" s="124">
        <f>SUM(H5:H40)</f>
        <v>29</v>
      </c>
      <c r="I41" s="124">
        <f>SUM(I5:I40)</f>
        <v>85</v>
      </c>
      <c r="J41" s="124">
        <f>SUM(J5:J40)</f>
        <v>199</v>
      </c>
      <c r="K41" s="124">
        <f>SUM(K5:K40)</f>
        <v>9</v>
      </c>
      <c r="L41" s="124">
        <f>SUM(L5:L40)</f>
        <v>19</v>
      </c>
      <c r="M41" s="124">
        <f>SUM(M5:M40)</f>
        <v>3</v>
      </c>
      <c r="N41" s="124">
        <f>SUM(N5:N40)</f>
        <v>40</v>
      </c>
      <c r="O41" s="124">
        <f>SUM(O5:O40)</f>
        <v>70</v>
      </c>
      <c r="P41" s="124">
        <f>SUM(P5:P40)</f>
        <v>23</v>
      </c>
      <c r="Q41" s="124">
        <f>SUM(Q5:Q40)</f>
        <v>6</v>
      </c>
      <c r="R41" s="124">
        <f>SUM(R5:R40)</f>
        <v>68</v>
      </c>
      <c r="S41" s="124">
        <f>SUM(S5:S40)</f>
        <v>141</v>
      </c>
      <c r="T41" s="124">
        <f>SUM(T5:T40)</f>
        <v>21</v>
      </c>
      <c r="U41" s="124">
        <f>SUM(U5:U40)</f>
        <v>30</v>
      </c>
      <c r="V41" s="124">
        <f>SUM(V5:V40)</f>
        <v>21</v>
      </c>
      <c r="W41" s="124">
        <f>SUM(W5:W40)</f>
        <v>10</v>
      </c>
      <c r="X41" s="124">
        <f>SUM(X5:X40)</f>
        <v>44</v>
      </c>
      <c r="Y41" s="124">
        <f>SUM(Y5:Y40)</f>
        <v>143</v>
      </c>
      <c r="Z41" s="124">
        <f>SUM(Z5:Z40)</f>
        <v>7</v>
      </c>
      <c r="AA41" s="124">
        <f>SUM(AA5:AA40)</f>
        <v>38</v>
      </c>
      <c r="AB41" s="124">
        <f>SUM(AB5:AB40)</f>
        <v>15</v>
      </c>
      <c r="AC41" s="124">
        <f>SUM(AC5:AC40)</f>
        <v>5</v>
      </c>
      <c r="AD41" s="124">
        <f>SUM(AD5:AD40)</f>
        <v>4</v>
      </c>
      <c r="AE41" s="124">
        <f>SUM(AE5:AE40)</f>
        <v>1</v>
      </c>
      <c r="AF41" s="124">
        <f>SUM(AF5:AF40)</f>
        <v>63</v>
      </c>
      <c r="AG41" s="124">
        <f>SUM(AG5:AG40)</f>
        <v>19</v>
      </c>
      <c r="AH41" s="124">
        <f>SUM(AH5:AH40)</f>
        <v>0</v>
      </c>
      <c r="AI41" s="124">
        <f>SUM(AI5:AI40)</f>
        <v>1</v>
      </c>
      <c r="AJ41" s="124">
        <f>SUM(AJ5:AJ40)</f>
        <v>5</v>
      </c>
      <c r="AK41" s="124">
        <f>SUM(AK5:AK40)</f>
        <v>6</v>
      </c>
      <c r="AL41" s="124">
        <f>SUM(AL5:AL40)</f>
        <v>105</v>
      </c>
      <c r="AM41" s="124">
        <f>SUM(AM5:AM40)</f>
        <v>17</v>
      </c>
      <c r="AN41" s="124">
        <f>SUM(AN5:AN40)</f>
        <v>0</v>
      </c>
      <c r="AO41" s="124">
        <f>SUM(AO5:AO40)</f>
        <v>0</v>
      </c>
      <c r="AP41" s="124">
        <f>SUM(AP5:AP40)</f>
        <v>3</v>
      </c>
      <c r="AQ41" s="124">
        <f>SUM(AQ5:AQ40)</f>
        <v>3</v>
      </c>
      <c r="AR41" s="124">
        <f>SUM(AR5:AR40)</f>
        <v>49</v>
      </c>
      <c r="AS41" s="124">
        <f>SUM(AS5:AS40)</f>
        <v>57</v>
      </c>
      <c r="AT41" s="124">
        <f>SUM(AT5:AT40)</f>
        <v>14</v>
      </c>
      <c r="AU41" s="124">
        <f>SUM(AU5:AU40)</f>
        <v>30</v>
      </c>
      <c r="AV41" s="124">
        <f>SUM(AV5:AV40)</f>
        <v>11</v>
      </c>
      <c r="AW41" s="124">
        <f>SUM(AW5:AW40)</f>
        <v>1</v>
      </c>
      <c r="AX41" s="124">
        <f>SUM(AX5:AX40)</f>
        <v>7</v>
      </c>
      <c r="AY41" s="124">
        <f>SUM(AY5:AY40)</f>
        <v>316</v>
      </c>
      <c r="AZ41" s="124">
        <f>SUM(AZ5:AZ40)</f>
        <v>16</v>
      </c>
      <c r="BA41" s="124">
        <f>SUM(BA5:BA40)</f>
        <v>182</v>
      </c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 ht="15.75" x14ac:dyDescent="0.25">
      <c r="A42" s="5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15.75" x14ac:dyDescent="0.25">
      <c r="A43" s="5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5">
      <c r="A44" s="3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25">
      <c r="A45" s="3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5">
      <c r="A46" s="3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5">
      <c r="A47" s="3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3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3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3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5">
      <c r="A51" s="3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5">
      <c r="A52" s="3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3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3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3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3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3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3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3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3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</sheetData>
  <mergeCells count="56">
    <mergeCell ref="BE1:BE2"/>
    <mergeCell ref="AV1:AX1"/>
    <mergeCell ref="AY1:BA1"/>
    <mergeCell ref="BB1:BD1"/>
    <mergeCell ref="N1:P1"/>
    <mergeCell ref="R1:T1"/>
    <mergeCell ref="U1:W1"/>
    <mergeCell ref="X1:Z1"/>
    <mergeCell ref="AA2:AB2"/>
    <mergeCell ref="AC2:AD2"/>
    <mergeCell ref="AE2:AF2"/>
    <mergeCell ref="AA1:AF1"/>
    <mergeCell ref="AG2:AH2"/>
    <mergeCell ref="AG1:AL1"/>
    <mergeCell ref="AI2:AJ2"/>
    <mergeCell ref="AK2:AL2"/>
    <mergeCell ref="A1:A3"/>
    <mergeCell ref="B1:B3"/>
    <mergeCell ref="C1:F3"/>
    <mergeCell ref="G1:G3"/>
    <mergeCell ref="H1:H3"/>
    <mergeCell ref="J1:J3"/>
    <mergeCell ref="K2:K3"/>
    <mergeCell ref="M2:M3"/>
    <mergeCell ref="N2:N3"/>
    <mergeCell ref="K1:M1"/>
    <mergeCell ref="L2:L3"/>
    <mergeCell ref="AS1:AS3"/>
    <mergeCell ref="AU1:AU3"/>
    <mergeCell ref="AT1:AT3"/>
    <mergeCell ref="AV2:AV3"/>
    <mergeCell ref="AM2:AN2"/>
    <mergeCell ref="AM1:AR1"/>
    <mergeCell ref="AO2:AP2"/>
    <mergeCell ref="AQ2:AR2"/>
    <mergeCell ref="BA2:BA3"/>
    <mergeCell ref="AZ2:AZ3"/>
    <mergeCell ref="AY2:AY3"/>
    <mergeCell ref="AX2:AX3"/>
    <mergeCell ref="AW2:AW3"/>
    <mergeCell ref="C19:F19"/>
    <mergeCell ref="C12:F12"/>
    <mergeCell ref="C22:D22"/>
    <mergeCell ref="Y2:Y3"/>
    <mergeCell ref="Z2:Z3"/>
    <mergeCell ref="T2:T3"/>
    <mergeCell ref="U2:U3"/>
    <mergeCell ref="W2:W3"/>
    <mergeCell ref="V2:V3"/>
    <mergeCell ref="X2:X3"/>
    <mergeCell ref="O2:O3"/>
    <mergeCell ref="P2:P3"/>
    <mergeCell ref="Q1:Q3"/>
    <mergeCell ref="R2:R3"/>
    <mergeCell ref="S2:S3"/>
    <mergeCell ref="I1:I3"/>
  </mergeCells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"/>
  <sheetViews>
    <sheetView topLeftCell="A10" workbookViewId="0">
      <selection activeCell="A10" sqref="A10:XFD10"/>
    </sheetView>
  </sheetViews>
  <sheetFormatPr defaultRowHeight="15" x14ac:dyDescent="0.25"/>
  <cols>
    <col min="1" max="2" width="13.28515625" customWidth="1"/>
  </cols>
  <sheetData>
    <row r="1" spans="1:75" ht="45.75" customHeight="1" x14ac:dyDescent="0.25">
      <c r="A1" s="61" t="s">
        <v>35</v>
      </c>
      <c r="B1" s="63" t="s">
        <v>55</v>
      </c>
      <c r="C1" s="65" t="s">
        <v>4</v>
      </c>
      <c r="D1" s="66"/>
      <c r="E1" s="66"/>
      <c r="F1" s="67"/>
      <c r="G1" s="57" t="s">
        <v>20</v>
      </c>
      <c r="H1" s="49" t="s">
        <v>5</v>
      </c>
      <c r="I1" s="49" t="s">
        <v>28</v>
      </c>
      <c r="J1" s="49" t="s">
        <v>29</v>
      </c>
      <c r="K1" s="58" t="s">
        <v>0</v>
      </c>
      <c r="L1" s="59"/>
      <c r="M1" s="60"/>
      <c r="N1" s="82" t="s">
        <v>1</v>
      </c>
      <c r="O1" s="83"/>
      <c r="P1" s="84"/>
      <c r="Q1" s="46" t="s">
        <v>26</v>
      </c>
      <c r="R1" s="82" t="s">
        <v>2</v>
      </c>
      <c r="S1" s="83"/>
      <c r="T1" s="84"/>
      <c r="U1" s="85" t="s">
        <v>56</v>
      </c>
      <c r="V1" s="86"/>
      <c r="W1" s="87"/>
      <c r="X1" s="85" t="s">
        <v>57</v>
      </c>
      <c r="Y1" s="86"/>
      <c r="Z1" s="87"/>
      <c r="AA1" s="53" t="s">
        <v>58</v>
      </c>
      <c r="AB1" s="54"/>
      <c r="AC1" s="54"/>
      <c r="AD1" s="54"/>
      <c r="AE1" s="54"/>
      <c r="AF1" s="52"/>
      <c r="AG1" s="53" t="s">
        <v>50</v>
      </c>
      <c r="AH1" s="54"/>
      <c r="AI1" s="54"/>
      <c r="AJ1" s="54"/>
      <c r="AK1" s="54"/>
      <c r="AL1" s="52"/>
      <c r="AM1" s="53" t="s">
        <v>51</v>
      </c>
      <c r="AN1" s="54"/>
      <c r="AO1" s="54"/>
      <c r="AP1" s="54"/>
      <c r="AQ1" s="54"/>
      <c r="AR1" s="52"/>
      <c r="AS1" s="46" t="s">
        <v>24</v>
      </c>
      <c r="AT1" s="49" t="s">
        <v>25</v>
      </c>
      <c r="AU1" s="44" t="s">
        <v>3</v>
      </c>
      <c r="AV1" s="76" t="s">
        <v>27</v>
      </c>
      <c r="AW1" s="77"/>
      <c r="AX1" s="78"/>
      <c r="AY1" s="53" t="s">
        <v>52</v>
      </c>
      <c r="AZ1" s="77"/>
      <c r="BA1" s="78"/>
      <c r="BB1" s="79"/>
      <c r="BC1" s="80"/>
      <c r="BD1" s="81"/>
      <c r="BE1" s="74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41" customHeight="1" x14ac:dyDescent="0.25">
      <c r="A2" s="61"/>
      <c r="B2" s="64"/>
      <c r="C2" s="68"/>
      <c r="D2" s="69"/>
      <c r="E2" s="69"/>
      <c r="F2" s="70"/>
      <c r="G2" s="73"/>
      <c r="H2" s="50"/>
      <c r="I2" s="50"/>
      <c r="J2" s="50"/>
      <c r="K2" s="57" t="s">
        <v>23</v>
      </c>
      <c r="L2" s="57" t="s">
        <v>49</v>
      </c>
      <c r="M2" s="49" t="s">
        <v>6</v>
      </c>
      <c r="N2" s="49" t="s">
        <v>7</v>
      </c>
      <c r="O2" s="49" t="s">
        <v>8</v>
      </c>
      <c r="P2" s="46" t="s">
        <v>9</v>
      </c>
      <c r="Q2" s="56"/>
      <c r="R2" s="46" t="s">
        <v>10</v>
      </c>
      <c r="S2" s="46" t="s">
        <v>11</v>
      </c>
      <c r="T2" s="46" t="s">
        <v>12</v>
      </c>
      <c r="U2" s="46" t="s">
        <v>13</v>
      </c>
      <c r="V2" s="46" t="s">
        <v>14</v>
      </c>
      <c r="W2" s="46" t="s">
        <v>15</v>
      </c>
      <c r="X2" s="46" t="s">
        <v>21</v>
      </c>
      <c r="Y2" s="44" t="s">
        <v>16</v>
      </c>
      <c r="Z2" s="44" t="s">
        <v>22</v>
      </c>
      <c r="AA2" s="51" t="s">
        <v>17</v>
      </c>
      <c r="AB2" s="52"/>
      <c r="AC2" s="51" t="s">
        <v>18</v>
      </c>
      <c r="AD2" s="52"/>
      <c r="AE2" s="51" t="s">
        <v>19</v>
      </c>
      <c r="AF2" s="52"/>
      <c r="AG2" s="51" t="s">
        <v>17</v>
      </c>
      <c r="AH2" s="52"/>
      <c r="AI2" s="51" t="s">
        <v>18</v>
      </c>
      <c r="AJ2" s="52"/>
      <c r="AK2" s="51" t="s">
        <v>19</v>
      </c>
      <c r="AL2" s="52"/>
      <c r="AM2" s="51" t="s">
        <v>17</v>
      </c>
      <c r="AN2" s="52"/>
      <c r="AO2" s="51" t="s">
        <v>18</v>
      </c>
      <c r="AP2" s="55"/>
      <c r="AQ2" s="51" t="s">
        <v>19</v>
      </c>
      <c r="AR2" s="55"/>
      <c r="AS2" s="47"/>
      <c r="AT2" s="50"/>
      <c r="AU2" s="48"/>
      <c r="AV2" s="46" t="s">
        <v>17</v>
      </c>
      <c r="AW2" s="46" t="s">
        <v>18</v>
      </c>
      <c r="AX2" s="46" t="s">
        <v>19</v>
      </c>
      <c r="AY2" s="46" t="s">
        <v>17</v>
      </c>
      <c r="AZ2" s="46" t="s">
        <v>18</v>
      </c>
      <c r="BA2" s="46" t="s">
        <v>19</v>
      </c>
      <c r="BB2" s="2"/>
      <c r="BC2" s="2"/>
      <c r="BD2" s="2"/>
      <c r="BE2" s="75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5.75" x14ac:dyDescent="0.25">
      <c r="A3" s="62"/>
      <c r="B3" s="45"/>
      <c r="C3" s="71"/>
      <c r="D3" s="72"/>
      <c r="E3" s="72"/>
      <c r="F3" s="6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7" t="s">
        <v>53</v>
      </c>
      <c r="AB3" s="7" t="s">
        <v>54</v>
      </c>
      <c r="AC3" s="7" t="s">
        <v>53</v>
      </c>
      <c r="AD3" s="7" t="s">
        <v>54</v>
      </c>
      <c r="AE3" s="7" t="s">
        <v>53</v>
      </c>
      <c r="AF3" s="7" t="s">
        <v>54</v>
      </c>
      <c r="AG3" s="7" t="s">
        <v>53</v>
      </c>
      <c r="AH3" s="7" t="s">
        <v>54</v>
      </c>
      <c r="AI3" s="7" t="s">
        <v>53</v>
      </c>
      <c r="AJ3" s="7" t="s">
        <v>54</v>
      </c>
      <c r="AK3" s="7" t="s">
        <v>53</v>
      </c>
      <c r="AL3" s="7" t="s">
        <v>54</v>
      </c>
      <c r="AM3" s="7" t="s">
        <v>53</v>
      </c>
      <c r="AN3" s="7" t="s">
        <v>54</v>
      </c>
      <c r="AO3" s="7" t="s">
        <v>53</v>
      </c>
      <c r="AP3" s="7" t="s">
        <v>54</v>
      </c>
      <c r="AQ3" s="7" t="s">
        <v>53</v>
      </c>
      <c r="AR3" s="7" t="s">
        <v>54</v>
      </c>
      <c r="AS3" s="45"/>
      <c r="AT3" s="45"/>
      <c r="AU3" s="45"/>
      <c r="AV3" s="45"/>
      <c r="AW3" s="45"/>
      <c r="AX3" s="45"/>
      <c r="AY3" s="45"/>
      <c r="AZ3" s="45"/>
      <c r="BA3" s="45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.75" x14ac:dyDescent="0.25">
      <c r="A4" s="16">
        <v>1</v>
      </c>
      <c r="B4" s="16">
        <v>2</v>
      </c>
      <c r="C4" s="28">
        <v>3</v>
      </c>
      <c r="D4" s="29"/>
      <c r="E4" s="29"/>
      <c r="F4" s="30"/>
      <c r="G4" s="16">
        <v>4</v>
      </c>
      <c r="H4" s="16">
        <v>5</v>
      </c>
      <c r="I4" s="16">
        <v>6</v>
      </c>
      <c r="J4" s="16">
        <v>7</v>
      </c>
      <c r="K4" s="16">
        <v>8</v>
      </c>
      <c r="L4" s="16">
        <v>9</v>
      </c>
      <c r="M4" s="16">
        <v>10</v>
      </c>
      <c r="N4" s="16">
        <v>11</v>
      </c>
      <c r="O4" s="16">
        <v>12</v>
      </c>
      <c r="P4" s="16">
        <v>13</v>
      </c>
      <c r="Q4" s="16">
        <v>14</v>
      </c>
      <c r="R4" s="16">
        <v>15</v>
      </c>
      <c r="S4" s="16">
        <v>16</v>
      </c>
      <c r="T4" s="16">
        <v>17</v>
      </c>
      <c r="U4" s="16">
        <v>18</v>
      </c>
      <c r="V4" s="16">
        <v>19</v>
      </c>
      <c r="W4" s="16">
        <v>20</v>
      </c>
      <c r="X4" s="16">
        <v>21</v>
      </c>
      <c r="Y4" s="16">
        <v>22</v>
      </c>
      <c r="Z4" s="16">
        <v>23</v>
      </c>
      <c r="AA4" s="16">
        <v>24</v>
      </c>
      <c r="AB4" s="16">
        <v>25</v>
      </c>
      <c r="AC4" s="16">
        <v>26</v>
      </c>
      <c r="AD4" s="16">
        <v>27</v>
      </c>
      <c r="AE4" s="16">
        <v>28</v>
      </c>
      <c r="AF4" s="16">
        <v>29</v>
      </c>
      <c r="AG4" s="16">
        <v>30</v>
      </c>
      <c r="AH4" s="16">
        <v>31</v>
      </c>
      <c r="AI4" s="16">
        <v>32</v>
      </c>
      <c r="AJ4" s="16">
        <v>33</v>
      </c>
      <c r="AK4" s="16">
        <v>34</v>
      </c>
      <c r="AL4" s="16">
        <v>35</v>
      </c>
      <c r="AM4" s="16">
        <v>36</v>
      </c>
      <c r="AN4" s="16">
        <v>37</v>
      </c>
      <c r="AO4" s="16">
        <v>38</v>
      </c>
      <c r="AP4" s="16">
        <v>39</v>
      </c>
      <c r="AQ4" s="16">
        <v>40</v>
      </c>
      <c r="AR4" s="16">
        <v>41</v>
      </c>
      <c r="AS4" s="16">
        <v>42</v>
      </c>
      <c r="AT4" s="16">
        <v>43</v>
      </c>
      <c r="AU4" s="16">
        <v>44</v>
      </c>
      <c r="AV4" s="16">
        <v>45</v>
      </c>
      <c r="AW4" s="16">
        <v>46</v>
      </c>
      <c r="AX4" s="16">
        <v>47</v>
      </c>
      <c r="AY4" s="16">
        <v>48</v>
      </c>
      <c r="AZ4" s="16">
        <v>49</v>
      </c>
      <c r="BA4" s="16">
        <v>50</v>
      </c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30" x14ac:dyDescent="0.25">
      <c r="A5" s="27" t="s">
        <v>75</v>
      </c>
      <c r="B5" s="1">
        <v>32</v>
      </c>
      <c r="C5" s="1">
        <v>22</v>
      </c>
      <c r="G5" s="1">
        <v>10</v>
      </c>
      <c r="H5" s="1">
        <v>0</v>
      </c>
      <c r="I5" s="1">
        <v>0</v>
      </c>
      <c r="J5" s="1">
        <v>11</v>
      </c>
      <c r="K5" s="1">
        <v>8</v>
      </c>
      <c r="L5" s="1">
        <v>3</v>
      </c>
      <c r="M5" s="1">
        <v>2</v>
      </c>
      <c r="N5" s="1">
        <v>0</v>
      </c>
      <c r="O5" s="1">
        <v>6</v>
      </c>
      <c r="P5" s="1">
        <v>11</v>
      </c>
      <c r="Q5" s="1">
        <v>0</v>
      </c>
      <c r="R5" s="1">
        <v>10</v>
      </c>
      <c r="S5" s="1">
        <v>14</v>
      </c>
      <c r="T5" s="1">
        <v>8</v>
      </c>
      <c r="U5" s="1">
        <v>0</v>
      </c>
      <c r="V5" s="1">
        <v>4</v>
      </c>
      <c r="W5" s="1">
        <v>0</v>
      </c>
      <c r="X5" s="1">
        <v>8</v>
      </c>
      <c r="Y5" s="1">
        <v>3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3</v>
      </c>
      <c r="AG5" s="1">
        <v>4</v>
      </c>
      <c r="AH5" s="1">
        <v>0</v>
      </c>
      <c r="AI5" s="1">
        <v>1</v>
      </c>
      <c r="AJ5" s="1">
        <v>0</v>
      </c>
      <c r="AK5" s="1">
        <v>0</v>
      </c>
      <c r="AL5" s="1">
        <v>10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3</v>
      </c>
      <c r="AT5" s="20" t="s">
        <v>76</v>
      </c>
      <c r="AU5" s="1">
        <v>54</v>
      </c>
      <c r="AV5" s="1">
        <v>1</v>
      </c>
      <c r="AW5" s="1">
        <v>6</v>
      </c>
      <c r="AX5" s="1">
        <v>28</v>
      </c>
      <c r="AY5" s="1">
        <v>427</v>
      </c>
      <c r="AZ5" s="1">
        <v>113</v>
      </c>
      <c r="BA5" s="1">
        <v>221</v>
      </c>
    </row>
    <row r="6" spans="1:75" x14ac:dyDescent="0.25">
      <c r="A6" s="31" t="s">
        <v>77</v>
      </c>
      <c r="B6" s="31">
        <v>7</v>
      </c>
      <c r="C6" s="31">
        <v>4</v>
      </c>
      <c r="D6" s="31"/>
      <c r="E6" s="31"/>
      <c r="F6" s="31"/>
      <c r="G6" s="31">
        <v>3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1</v>
      </c>
      <c r="O6" s="31">
        <v>1</v>
      </c>
      <c r="P6" s="31">
        <v>3</v>
      </c>
      <c r="Q6" s="31">
        <v>0</v>
      </c>
      <c r="R6" s="31">
        <v>4</v>
      </c>
      <c r="S6" s="31">
        <v>3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1</v>
      </c>
      <c r="AD6" s="31">
        <v>0</v>
      </c>
      <c r="AE6" s="31">
        <v>0</v>
      </c>
      <c r="AF6" s="31">
        <v>6</v>
      </c>
      <c r="AG6" s="31">
        <v>2</v>
      </c>
      <c r="AH6" s="31">
        <v>0</v>
      </c>
      <c r="AI6" s="31">
        <v>2</v>
      </c>
      <c r="AJ6" s="31">
        <v>0</v>
      </c>
      <c r="AK6" s="31">
        <v>0</v>
      </c>
      <c r="AL6" s="31">
        <v>2</v>
      </c>
      <c r="AM6" s="31">
        <v>1</v>
      </c>
      <c r="AN6" s="31">
        <v>1</v>
      </c>
      <c r="AO6" s="31">
        <v>0</v>
      </c>
      <c r="AP6" s="31">
        <v>0</v>
      </c>
      <c r="AQ6" s="31">
        <v>0</v>
      </c>
      <c r="AR6" s="31">
        <v>1</v>
      </c>
      <c r="AS6" s="31">
        <v>3</v>
      </c>
      <c r="AT6" s="31">
        <v>2</v>
      </c>
      <c r="AU6" s="31">
        <v>24</v>
      </c>
      <c r="AV6" s="31">
        <v>22</v>
      </c>
      <c r="AW6" s="31">
        <v>4</v>
      </c>
      <c r="AX6" s="31">
        <v>0</v>
      </c>
      <c r="AY6" s="31">
        <v>28</v>
      </c>
      <c r="AZ6" s="31">
        <v>14</v>
      </c>
      <c r="BA6" s="31">
        <v>31</v>
      </c>
    </row>
    <row r="7" spans="1:75" s="35" customFormat="1" ht="34.9" customHeight="1" x14ac:dyDescent="0.25">
      <c r="A7" s="32" t="s">
        <v>78</v>
      </c>
      <c r="B7" s="33">
        <v>21</v>
      </c>
      <c r="C7" s="34"/>
      <c r="D7" s="34">
        <v>17</v>
      </c>
      <c r="E7" s="34"/>
      <c r="F7" s="34"/>
      <c r="G7" s="33">
        <v>5</v>
      </c>
      <c r="H7" s="33"/>
      <c r="I7" s="33"/>
      <c r="J7" s="33">
        <v>21</v>
      </c>
      <c r="K7" s="33"/>
      <c r="L7" s="33">
        <v>1</v>
      </c>
      <c r="M7" s="33"/>
      <c r="N7" s="33">
        <v>1</v>
      </c>
      <c r="O7" s="33">
        <v>3</v>
      </c>
      <c r="P7" s="33">
        <v>19</v>
      </c>
      <c r="Q7" s="33"/>
      <c r="R7" s="33">
        <v>11</v>
      </c>
      <c r="S7" s="33">
        <v>8</v>
      </c>
      <c r="T7" s="33">
        <v>2</v>
      </c>
      <c r="U7" s="33"/>
      <c r="V7" s="33">
        <v>5</v>
      </c>
      <c r="W7" s="33">
        <v>2</v>
      </c>
      <c r="X7" s="33">
        <v>4</v>
      </c>
      <c r="Y7" s="33">
        <v>17</v>
      </c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>
        <v>33</v>
      </c>
      <c r="AV7" s="33"/>
      <c r="AW7" s="33"/>
      <c r="AX7" s="33"/>
      <c r="AY7" s="33">
        <v>1980</v>
      </c>
      <c r="AZ7" s="33">
        <v>1096</v>
      </c>
      <c r="BA7" s="33">
        <v>93</v>
      </c>
    </row>
    <row r="8" spans="1:75" s="36" customFormat="1" x14ac:dyDescent="0.25">
      <c r="A8" s="36" t="s">
        <v>79</v>
      </c>
      <c r="B8" s="36">
        <v>6</v>
      </c>
      <c r="C8" s="36">
        <v>1</v>
      </c>
      <c r="G8" s="36">
        <v>2</v>
      </c>
      <c r="H8" s="36">
        <v>0</v>
      </c>
      <c r="I8" s="36">
        <v>6</v>
      </c>
      <c r="J8" s="36">
        <v>6</v>
      </c>
      <c r="K8" s="36">
        <v>1</v>
      </c>
      <c r="L8" s="36">
        <v>0</v>
      </c>
      <c r="M8" s="36">
        <v>0</v>
      </c>
      <c r="N8" s="36">
        <v>1</v>
      </c>
      <c r="O8" s="36">
        <v>1</v>
      </c>
      <c r="P8" s="36">
        <v>2</v>
      </c>
      <c r="Q8" s="36">
        <v>1</v>
      </c>
      <c r="R8" s="36">
        <v>3</v>
      </c>
      <c r="S8" s="36">
        <v>3</v>
      </c>
      <c r="T8" s="36">
        <v>0</v>
      </c>
      <c r="U8" s="36">
        <v>2</v>
      </c>
      <c r="V8" s="36">
        <v>0</v>
      </c>
      <c r="W8" s="36">
        <v>0</v>
      </c>
      <c r="X8" s="36">
        <v>1</v>
      </c>
      <c r="Y8" s="36">
        <v>0</v>
      </c>
      <c r="Z8" s="36">
        <v>0</v>
      </c>
      <c r="AA8" s="36">
        <v>2</v>
      </c>
      <c r="AB8" s="36">
        <v>0</v>
      </c>
      <c r="AC8" s="36">
        <v>0</v>
      </c>
      <c r="AD8" s="36">
        <v>0</v>
      </c>
      <c r="AE8" s="36">
        <v>0</v>
      </c>
      <c r="AF8" s="36">
        <v>21</v>
      </c>
      <c r="AG8" s="36">
        <v>0</v>
      </c>
      <c r="AH8" s="36">
        <v>0</v>
      </c>
      <c r="AI8" s="36">
        <v>2</v>
      </c>
      <c r="AJ8" s="36">
        <v>1</v>
      </c>
      <c r="AK8" s="36">
        <v>0</v>
      </c>
      <c r="AL8" s="36">
        <v>7</v>
      </c>
      <c r="AM8" s="36">
        <v>1</v>
      </c>
      <c r="AN8" s="36">
        <v>0</v>
      </c>
      <c r="AO8" s="36">
        <v>2</v>
      </c>
      <c r="AQ8" s="36">
        <v>0</v>
      </c>
      <c r="AR8" s="36">
        <v>2</v>
      </c>
      <c r="AS8" s="36">
        <v>1</v>
      </c>
      <c r="AT8" s="36">
        <v>0</v>
      </c>
      <c r="AU8" s="36">
        <v>1</v>
      </c>
      <c r="AV8" s="36">
        <v>6</v>
      </c>
      <c r="AW8" s="36">
        <v>2</v>
      </c>
      <c r="AX8" s="36">
        <v>0</v>
      </c>
      <c r="AY8" s="36">
        <v>67</v>
      </c>
      <c r="AZ8" s="36">
        <v>23</v>
      </c>
      <c r="BA8" s="36">
        <v>164</v>
      </c>
    </row>
    <row r="9" spans="1:75" s="1" customFormat="1" ht="50.25" customHeight="1" x14ac:dyDescent="0.25">
      <c r="A9" s="40" t="s">
        <v>70</v>
      </c>
      <c r="B9" s="37">
        <v>35</v>
      </c>
      <c r="C9" s="36"/>
      <c r="D9" s="36">
        <v>21</v>
      </c>
      <c r="E9" s="36"/>
      <c r="F9" s="36"/>
      <c r="G9" s="37">
        <v>13</v>
      </c>
      <c r="H9" s="37">
        <v>3</v>
      </c>
      <c r="I9" s="37">
        <v>0</v>
      </c>
      <c r="J9" s="37">
        <v>8</v>
      </c>
      <c r="K9" s="37">
        <v>0</v>
      </c>
      <c r="L9" s="37">
        <v>0</v>
      </c>
      <c r="M9" s="37">
        <v>0</v>
      </c>
      <c r="N9" s="37">
        <v>1</v>
      </c>
      <c r="O9" s="37">
        <v>11</v>
      </c>
      <c r="P9" s="37">
        <v>11</v>
      </c>
      <c r="Q9" s="37">
        <v>0</v>
      </c>
      <c r="R9" s="37">
        <v>7</v>
      </c>
      <c r="S9" s="37">
        <v>15</v>
      </c>
      <c r="T9" s="37">
        <v>4</v>
      </c>
      <c r="U9" s="37">
        <v>3</v>
      </c>
      <c r="V9" s="37">
        <v>1</v>
      </c>
      <c r="W9" s="37">
        <v>0</v>
      </c>
      <c r="X9" s="37">
        <v>6</v>
      </c>
      <c r="Y9" s="37">
        <v>2</v>
      </c>
      <c r="Z9" s="37">
        <v>0</v>
      </c>
      <c r="AA9" s="38">
        <v>1</v>
      </c>
      <c r="AB9" s="37">
        <v>0</v>
      </c>
      <c r="AC9" s="37">
        <v>0</v>
      </c>
      <c r="AD9" s="37">
        <v>0</v>
      </c>
      <c r="AE9" s="37">
        <v>0</v>
      </c>
      <c r="AF9" s="38">
        <v>14</v>
      </c>
      <c r="AG9" s="38">
        <v>14</v>
      </c>
      <c r="AH9" s="37">
        <v>0</v>
      </c>
      <c r="AI9" s="37">
        <v>0</v>
      </c>
      <c r="AJ9" s="37">
        <v>0</v>
      </c>
      <c r="AK9" s="37">
        <v>0</v>
      </c>
      <c r="AL9" s="38">
        <v>4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7</v>
      </c>
      <c r="AT9" s="37">
        <v>0</v>
      </c>
      <c r="AU9" s="37">
        <v>10</v>
      </c>
      <c r="AV9" s="37">
        <v>0</v>
      </c>
      <c r="AW9" s="37">
        <v>0</v>
      </c>
      <c r="AX9" s="37">
        <v>0</v>
      </c>
      <c r="AY9" s="37">
        <v>226</v>
      </c>
      <c r="AZ9" s="37">
        <v>4</v>
      </c>
      <c r="BA9" s="37">
        <v>268</v>
      </c>
    </row>
    <row r="10" spans="1:75" s="1" customFormat="1" ht="30" x14ac:dyDescent="0.25">
      <c r="A10" s="20" t="s">
        <v>81</v>
      </c>
      <c r="B10" s="1">
        <v>6</v>
      </c>
      <c r="C10" s="1">
        <v>1</v>
      </c>
      <c r="G10" s="1">
        <v>5</v>
      </c>
      <c r="I10" s="1">
        <v>5</v>
      </c>
      <c r="J10" s="1">
        <v>6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3</v>
      </c>
      <c r="Q10" s="1">
        <v>0</v>
      </c>
      <c r="R10" s="1">
        <v>3</v>
      </c>
      <c r="S10" s="1">
        <v>3</v>
      </c>
      <c r="T10" s="1">
        <v>0</v>
      </c>
      <c r="U10" s="1">
        <v>0</v>
      </c>
      <c r="V10" s="1">
        <v>1</v>
      </c>
      <c r="W10" s="1">
        <v>0</v>
      </c>
      <c r="X10" s="1">
        <v>6</v>
      </c>
      <c r="Y10" s="1">
        <v>0</v>
      </c>
      <c r="AA10" s="1">
        <v>6</v>
      </c>
      <c r="AC10" s="1">
        <v>4</v>
      </c>
      <c r="AE10" s="1">
        <v>0</v>
      </c>
      <c r="AG10" s="1">
        <v>4</v>
      </c>
      <c r="AI10" s="1">
        <v>2</v>
      </c>
      <c r="AK10" s="1">
        <v>0</v>
      </c>
      <c r="AM10" s="1">
        <v>1</v>
      </c>
      <c r="AO10" s="1">
        <v>2</v>
      </c>
      <c r="AQ10" s="1">
        <v>0</v>
      </c>
      <c r="AS10" s="1">
        <v>4</v>
      </c>
      <c r="AT10" s="1">
        <v>0</v>
      </c>
      <c r="AU10" s="1">
        <v>4</v>
      </c>
      <c r="AV10" s="1">
        <v>3</v>
      </c>
      <c r="AW10" s="1">
        <v>0</v>
      </c>
      <c r="AX10" s="1">
        <v>0</v>
      </c>
      <c r="AY10" s="1">
        <v>15</v>
      </c>
      <c r="AZ10" s="1">
        <v>0</v>
      </c>
      <c r="BA10" s="1">
        <v>0</v>
      </c>
    </row>
    <row r="14" spans="1:75" x14ac:dyDescent="0.25">
      <c r="C14" s="39"/>
    </row>
  </sheetData>
  <mergeCells count="53">
    <mergeCell ref="BB1:BD1"/>
    <mergeCell ref="BE1:BE2"/>
    <mergeCell ref="AT1:AT3"/>
    <mergeCell ref="AU1:AU3"/>
    <mergeCell ref="AV1:AX1"/>
    <mergeCell ref="AY1:BA1"/>
    <mergeCell ref="AM1:AR1"/>
    <mergeCell ref="AS1:AS3"/>
    <mergeCell ref="AY2:AY3"/>
    <mergeCell ref="AZ2:AZ3"/>
    <mergeCell ref="BA2:BA3"/>
    <mergeCell ref="AM2:AN2"/>
    <mergeCell ref="AO2:AP2"/>
    <mergeCell ref="AQ2:AR2"/>
    <mergeCell ref="AX2:AX3"/>
    <mergeCell ref="AV2:AV3"/>
    <mergeCell ref="AW2:AW3"/>
    <mergeCell ref="N1:P1"/>
    <mergeCell ref="Q1:Q3"/>
    <mergeCell ref="K2:K3"/>
    <mergeCell ref="L2:L3"/>
    <mergeCell ref="M2:M3"/>
    <mergeCell ref="O2:O3"/>
    <mergeCell ref="P2:P3"/>
    <mergeCell ref="N2:N3"/>
    <mergeCell ref="X1:Z1"/>
    <mergeCell ref="AA1:AF1"/>
    <mergeCell ref="AG1:AL1"/>
    <mergeCell ref="AI2:AJ2"/>
    <mergeCell ref="AK2:AL2"/>
    <mergeCell ref="AC2:AD2"/>
    <mergeCell ref="AE2:AF2"/>
    <mergeCell ref="AG2:AH2"/>
    <mergeCell ref="X2:X3"/>
    <mergeCell ref="Y2:Y3"/>
    <mergeCell ref="Z2:Z3"/>
    <mergeCell ref="AA2:AB2"/>
    <mergeCell ref="R1:T1"/>
    <mergeCell ref="U1:W1"/>
    <mergeCell ref="R2:R3"/>
    <mergeCell ref="S2:S3"/>
    <mergeCell ref="T2:T3"/>
    <mergeCell ref="U2:U3"/>
    <mergeCell ref="V2:V3"/>
    <mergeCell ref="W2:W3"/>
    <mergeCell ref="A1:A3"/>
    <mergeCell ref="B1:B3"/>
    <mergeCell ref="C1:F3"/>
    <mergeCell ref="G1:G3"/>
    <mergeCell ref="K1:M1"/>
    <mergeCell ref="H1:H3"/>
    <mergeCell ref="I1:I3"/>
    <mergeCell ref="J1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2020-07-15T13:12:06Z</dcterms:modified>
</cp:coreProperties>
</file>